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<sst xmlns="http://schemas.openxmlformats.org/spreadsheetml/2006/main" count="92" uniqueCount="39">
  <si>
    <t>中山大学附属第一医院广西医院连廊门空调透明塑料PVC软门帘安装需求报价表</t>
  </si>
  <si>
    <t>序号</t>
  </si>
  <si>
    <t>产品名称</t>
  </si>
  <si>
    <t>规格型号</t>
  </si>
  <si>
    <t>数量</t>
  </si>
  <si>
    <t>单位</t>
  </si>
  <si>
    <t>控制单价（元）</t>
  </si>
  <si>
    <t>控制合价（元）</t>
  </si>
  <si>
    <t>单价（元）</t>
  </si>
  <si>
    <t>合价（元）</t>
  </si>
  <si>
    <t>备注</t>
  </si>
  <si>
    <t>PVC门帘(3.0mm)</t>
  </si>
  <si>
    <t>约248cm*295cm</t>
  </si>
  <si>
    <t>㎡</t>
  </si>
  <si>
    <t>1F</t>
  </si>
  <si>
    <t>约247cm*325cm</t>
  </si>
  <si>
    <t>约247cm*295cm</t>
  </si>
  <si>
    <t>约247cm*300cm</t>
  </si>
  <si>
    <t>约244cm*285cm</t>
  </si>
  <si>
    <t>2F</t>
  </si>
  <si>
    <t>约240cm*279cm</t>
  </si>
  <si>
    <t>约242cm*279cm</t>
  </si>
  <si>
    <t>约247cm*280cm</t>
  </si>
  <si>
    <t>3F</t>
  </si>
  <si>
    <t>约243cm*279cm</t>
  </si>
  <si>
    <t>约246cm*280cm</t>
  </si>
  <si>
    <t>4F</t>
  </si>
  <si>
    <t>约242cm*282cm</t>
  </si>
  <si>
    <t>约246cm*282cm</t>
  </si>
  <si>
    <t>约241cm*265cm</t>
  </si>
  <si>
    <t>约230cm*235cm</t>
  </si>
  <si>
    <t>负1F</t>
  </si>
  <si>
    <t>约177cm*226cm</t>
  </si>
  <si>
    <t>负2F</t>
  </si>
  <si>
    <t>合计</t>
  </si>
  <si>
    <t>注：
1、价格含括产品安装费、辅材配件费、运输费，税费。
2、PVC门帘叶片规格：幅宽40cm/壁厚3.0mm/，铝合金龙骨，PVC辅料配重。</t>
  </si>
  <si>
    <t>广州市摩丽纺织品有限公司  订货单   单号：20240701</t>
  </si>
  <si>
    <t>客户名称：中山大学附属第一医院广西医院      日期：2024年07月01日</t>
  </si>
  <si>
    <t>附  产品图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</si>
</sst>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SimSun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/>
    </xf>
    <xf numFmtId="0" fontId="2" fillId="0" borderId="3" xfId="6" applyFont="1" applyBorder="1" applyAlignment="1">
      <alignment horizontal="center" vertical="center"/>
    </xf>
    <xf numFmtId="0" fontId="2" fillId="0" borderId="4" xfId="6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958850</xdr:colOff>
      <xdr:row>3</xdr:row>
      <xdr:rowOff>92710</xdr:rowOff>
    </xdr:from>
    <xdr:to>
      <xdr:col>4</xdr:col>
      <xdr:colOff>490220</xdr:colOff>
      <xdr:row>3</xdr:row>
      <xdr:rowOff>2519045</xdr:rowOff>
    </xdr:to>
    <xdr:pic>
      <xdr:nvPicPr>
        <xdr:cNvPr id="3" name="图片 1" descr="551848cd21965066c017b80e4b3941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811145" y="1642110"/>
          <a:ext cx="1296035" cy="2426335"/>
        </a:xfrm>
        <a:prstGeom prst="rect">
          <a:avLst/>
        </a:prstGeom>
      </xdr:spPr>
    </xdr:pic>
    <xdr:clientData/>
  </xdr:twoCellAnchor>
  <xdr:twoCellAnchor editAs="oneCell">
    <xdr:from>
      <xdr:col>5</xdr:col>
      <xdr:colOff>427990</xdr:colOff>
      <xdr:row>3</xdr:row>
      <xdr:rowOff>76200</xdr:rowOff>
    </xdr:from>
    <xdr:to>
      <xdr:col>7</xdr:col>
      <xdr:colOff>295275</xdr:colOff>
      <xdr:row>3</xdr:row>
      <xdr:rowOff>2339975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rcRect r="51023"/>
        <a:stretch>
          <a:fillRect/>
        </a:stretch>
      </xdr:blipFill>
      <xdr:spPr>
        <a:xfrm>
          <a:off x="4535170" y="1625600"/>
          <a:ext cx="1478915" cy="226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137795</xdr:colOff>
      <xdr:row>4</xdr:row>
      <xdr:rowOff>46990</xdr:rowOff>
    </xdr:from>
    <xdr:to>
      <xdr:col>4</xdr:col>
      <xdr:colOff>419100</xdr:colOff>
      <xdr:row>4</xdr:row>
      <xdr:rowOff>2076450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rcRect t="5715" b="8241"/>
        <a:stretch>
          <a:fillRect/>
        </a:stretch>
      </xdr:blipFill>
      <xdr:spPr>
        <a:xfrm>
          <a:off x="1990090" y="4136390"/>
          <a:ext cx="2056130" cy="2029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142875</xdr:colOff>
      <xdr:row>4</xdr:row>
      <xdr:rowOff>109220</xdr:rowOff>
    </xdr:from>
    <xdr:to>
      <xdr:col>7</xdr:col>
      <xdr:colOff>809625</xdr:colOff>
      <xdr:row>4</xdr:row>
      <xdr:rowOff>2010410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50055" y="4198620"/>
          <a:ext cx="2278380" cy="19011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zoomScale="130" zoomScaleNormal="130" topLeftCell="A13" workbookViewId="0">
      <selection activeCell="A22" sqref="A22:J22"/>
    </sheetView>
  </sheetViews>
  <sheetFormatPr defaultColWidth="9" defaultRowHeight="14.4"/>
  <cols>
    <col min="1" max="1" width="5.12962962962963" style="10" customWidth="1"/>
    <col min="2" max="2" width="15.75" style="11" customWidth="1"/>
    <col min="3" max="3" width="17.5" style="10" customWidth="1"/>
    <col min="4" max="4" width="9" style="10"/>
    <col min="5" max="5" width="7.22222222222222" style="10" customWidth="1"/>
    <col min="6" max="6" width="11.6203703703704" style="10" customWidth="1"/>
    <col min="7" max="7" width="12.8888888888889" style="10" customWidth="1"/>
    <col min="8" max="9" width="8.28703703703704" style="10" customWidth="1"/>
    <col min="10" max="10" width="10.0833333333333" style="10" customWidth="1"/>
    <col min="11" max="16384" width="9" style="10"/>
  </cols>
  <sheetData>
    <row r="1" ht="45" customHeight="1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ht="37" customHeight="1" spans="1:1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</row>
    <row r="3" ht="24" customHeight="1" spans="1:11">
      <c r="A3" s="13">
        <v>1</v>
      </c>
      <c r="B3" s="13" t="s">
        <v>11</v>
      </c>
      <c r="C3" s="13" t="s">
        <v>12</v>
      </c>
      <c r="D3" s="13">
        <v>7.32</v>
      </c>
      <c r="E3" s="14" t="s">
        <v>13</v>
      </c>
      <c r="F3" s="13">
        <v>192</v>
      </c>
      <c r="G3" s="13">
        <f>D3*F3</f>
        <v>1405.44</v>
      </c>
      <c r="H3" s="13"/>
      <c r="I3" s="13"/>
      <c r="J3" s="13" t="s">
        <v>14</v>
      </c>
      <c r="K3" s="11"/>
    </row>
    <row r="4" ht="24" customHeight="1" spans="1:10">
      <c r="A4" s="13">
        <v>2</v>
      </c>
      <c r="B4" s="13" t="s">
        <v>11</v>
      </c>
      <c r="C4" s="13" t="s">
        <v>15</v>
      </c>
      <c r="D4" s="13">
        <v>8.03</v>
      </c>
      <c r="E4" s="14" t="s">
        <v>13</v>
      </c>
      <c r="F4" s="13">
        <v>192</v>
      </c>
      <c r="G4" s="13">
        <f t="shared" ref="G4:G20" si="0">D4*F4</f>
        <v>1541.76</v>
      </c>
      <c r="H4" s="13"/>
      <c r="I4" s="13"/>
      <c r="J4" s="13" t="s">
        <v>14</v>
      </c>
    </row>
    <row r="5" ht="24" customHeight="1" spans="1:10">
      <c r="A5" s="13">
        <v>3</v>
      </c>
      <c r="B5" s="13" t="s">
        <v>11</v>
      </c>
      <c r="C5" s="13" t="s">
        <v>16</v>
      </c>
      <c r="D5" s="13">
        <v>7.29</v>
      </c>
      <c r="E5" s="14" t="s">
        <v>13</v>
      </c>
      <c r="F5" s="13">
        <v>192</v>
      </c>
      <c r="G5" s="13">
        <f t="shared" si="0"/>
        <v>1399.68</v>
      </c>
      <c r="H5" s="13"/>
      <c r="I5" s="13"/>
      <c r="J5" s="13" t="s">
        <v>14</v>
      </c>
    </row>
    <row r="6" ht="24" customHeight="1" spans="1:10">
      <c r="A6" s="13">
        <v>4</v>
      </c>
      <c r="B6" s="13" t="s">
        <v>11</v>
      </c>
      <c r="C6" s="13" t="s">
        <v>17</v>
      </c>
      <c r="D6" s="13">
        <v>7.41</v>
      </c>
      <c r="E6" s="14" t="s">
        <v>13</v>
      </c>
      <c r="F6" s="13">
        <v>192</v>
      </c>
      <c r="G6" s="13">
        <f t="shared" si="0"/>
        <v>1422.72</v>
      </c>
      <c r="H6" s="13"/>
      <c r="I6" s="13"/>
      <c r="J6" s="13" t="s">
        <v>14</v>
      </c>
    </row>
    <row r="7" ht="24" customHeight="1" spans="1:10">
      <c r="A7" s="13">
        <v>5</v>
      </c>
      <c r="B7" s="13" t="s">
        <v>11</v>
      </c>
      <c r="C7" s="13" t="s">
        <v>18</v>
      </c>
      <c r="D7" s="13">
        <v>6.95</v>
      </c>
      <c r="E7" s="14" t="s">
        <v>13</v>
      </c>
      <c r="F7" s="13">
        <v>192</v>
      </c>
      <c r="G7" s="13">
        <f t="shared" si="0"/>
        <v>1334.4</v>
      </c>
      <c r="H7" s="13"/>
      <c r="I7" s="13"/>
      <c r="J7" s="13" t="s">
        <v>19</v>
      </c>
    </row>
    <row r="8" ht="24" customHeight="1" spans="1:10">
      <c r="A8" s="13">
        <v>6</v>
      </c>
      <c r="B8" s="13" t="s">
        <v>11</v>
      </c>
      <c r="C8" s="13" t="s">
        <v>20</v>
      </c>
      <c r="D8" s="13">
        <v>6.7</v>
      </c>
      <c r="E8" s="14" t="s">
        <v>13</v>
      </c>
      <c r="F8" s="13">
        <v>192</v>
      </c>
      <c r="G8" s="13">
        <f t="shared" si="0"/>
        <v>1286.4</v>
      </c>
      <c r="H8" s="13"/>
      <c r="I8" s="13"/>
      <c r="J8" s="13" t="s">
        <v>19</v>
      </c>
    </row>
    <row r="9" ht="24" customHeight="1" spans="1:10">
      <c r="A9" s="13">
        <v>7</v>
      </c>
      <c r="B9" s="13" t="s">
        <v>11</v>
      </c>
      <c r="C9" s="13" t="s">
        <v>21</v>
      </c>
      <c r="D9" s="13">
        <v>6.7</v>
      </c>
      <c r="E9" s="14" t="s">
        <v>13</v>
      </c>
      <c r="F9" s="13">
        <v>192</v>
      </c>
      <c r="G9" s="13">
        <f t="shared" si="0"/>
        <v>1286.4</v>
      </c>
      <c r="H9" s="13"/>
      <c r="I9" s="13"/>
      <c r="J9" s="13" t="s">
        <v>19</v>
      </c>
    </row>
    <row r="10" ht="24" customHeight="1" spans="1:10">
      <c r="A10" s="13">
        <v>8</v>
      </c>
      <c r="B10" s="13" t="s">
        <v>11</v>
      </c>
      <c r="C10" s="13" t="s">
        <v>22</v>
      </c>
      <c r="D10" s="13">
        <v>6.92</v>
      </c>
      <c r="E10" s="14" t="s">
        <v>13</v>
      </c>
      <c r="F10" s="13">
        <v>192</v>
      </c>
      <c r="G10" s="13">
        <f t="shared" si="0"/>
        <v>1328.64</v>
      </c>
      <c r="H10" s="13"/>
      <c r="I10" s="13"/>
      <c r="J10" s="13" t="s">
        <v>19</v>
      </c>
    </row>
    <row r="11" ht="24" customHeight="1" spans="1:10">
      <c r="A11" s="13">
        <v>9</v>
      </c>
      <c r="B11" s="13" t="s">
        <v>11</v>
      </c>
      <c r="C11" s="13" t="s">
        <v>22</v>
      </c>
      <c r="D11" s="13">
        <v>6.92</v>
      </c>
      <c r="E11" s="14" t="s">
        <v>13</v>
      </c>
      <c r="F11" s="13">
        <v>192</v>
      </c>
      <c r="G11" s="13">
        <f t="shared" si="0"/>
        <v>1328.64</v>
      </c>
      <c r="H11" s="13"/>
      <c r="I11" s="13"/>
      <c r="J11" s="13" t="s">
        <v>23</v>
      </c>
    </row>
    <row r="12" ht="24" customHeight="1" spans="1:10">
      <c r="A12" s="13">
        <v>10</v>
      </c>
      <c r="B12" s="13" t="s">
        <v>11</v>
      </c>
      <c r="C12" s="13" t="s">
        <v>22</v>
      </c>
      <c r="D12" s="13">
        <v>6.92</v>
      </c>
      <c r="E12" s="14" t="s">
        <v>13</v>
      </c>
      <c r="F12" s="13">
        <v>192</v>
      </c>
      <c r="G12" s="13">
        <f t="shared" si="0"/>
        <v>1328.64</v>
      </c>
      <c r="H12" s="13"/>
      <c r="I12" s="13"/>
      <c r="J12" s="13" t="s">
        <v>23</v>
      </c>
    </row>
    <row r="13" ht="24" customHeight="1" spans="1:10">
      <c r="A13" s="13">
        <v>11</v>
      </c>
      <c r="B13" s="13" t="s">
        <v>11</v>
      </c>
      <c r="C13" s="13" t="s">
        <v>24</v>
      </c>
      <c r="D13" s="13">
        <v>6.79</v>
      </c>
      <c r="E13" s="14" t="s">
        <v>13</v>
      </c>
      <c r="F13" s="13">
        <v>192</v>
      </c>
      <c r="G13" s="13">
        <f t="shared" si="0"/>
        <v>1303.68</v>
      </c>
      <c r="H13" s="13"/>
      <c r="I13" s="13"/>
      <c r="J13" s="13" t="s">
        <v>23</v>
      </c>
    </row>
    <row r="14" ht="24" customHeight="1" spans="1:10">
      <c r="A14" s="13">
        <v>12</v>
      </c>
      <c r="B14" s="13" t="s">
        <v>11</v>
      </c>
      <c r="C14" s="13" t="s">
        <v>25</v>
      </c>
      <c r="D14" s="13">
        <v>6.89</v>
      </c>
      <c r="E14" s="14" t="s">
        <v>13</v>
      </c>
      <c r="F14" s="13">
        <v>192</v>
      </c>
      <c r="G14" s="13">
        <f t="shared" si="0"/>
        <v>1322.88</v>
      </c>
      <c r="H14" s="13"/>
      <c r="I14" s="13"/>
      <c r="J14" s="13" t="s">
        <v>26</v>
      </c>
    </row>
    <row r="15" ht="24" customHeight="1" spans="1:10">
      <c r="A15" s="13">
        <v>13</v>
      </c>
      <c r="B15" s="13" t="s">
        <v>11</v>
      </c>
      <c r="C15" s="13" t="s">
        <v>27</v>
      </c>
      <c r="D15" s="13">
        <v>6.82</v>
      </c>
      <c r="E15" s="14" t="s">
        <v>13</v>
      </c>
      <c r="F15" s="13">
        <v>192</v>
      </c>
      <c r="G15" s="13">
        <f t="shared" si="0"/>
        <v>1309.44</v>
      </c>
      <c r="H15" s="13"/>
      <c r="I15" s="13"/>
      <c r="J15" s="13" t="s">
        <v>26</v>
      </c>
    </row>
    <row r="16" ht="24" customHeight="1" spans="1:10">
      <c r="A16" s="13">
        <v>14</v>
      </c>
      <c r="B16" s="13" t="s">
        <v>11</v>
      </c>
      <c r="C16" s="13" t="s">
        <v>28</v>
      </c>
      <c r="D16" s="13">
        <v>6.94</v>
      </c>
      <c r="E16" s="14" t="s">
        <v>13</v>
      </c>
      <c r="F16" s="13">
        <v>192</v>
      </c>
      <c r="G16" s="13">
        <f t="shared" si="0"/>
        <v>1332.48</v>
      </c>
      <c r="H16" s="13"/>
      <c r="I16" s="13"/>
      <c r="J16" s="13" t="s">
        <v>26</v>
      </c>
    </row>
    <row r="17" ht="24" customHeight="1" spans="1:10">
      <c r="A17" s="13">
        <v>15</v>
      </c>
      <c r="B17" s="13" t="s">
        <v>11</v>
      </c>
      <c r="C17" s="13" t="s">
        <v>29</v>
      </c>
      <c r="D17" s="13">
        <v>6.39</v>
      </c>
      <c r="E17" s="14" t="s">
        <v>13</v>
      </c>
      <c r="F17" s="13">
        <v>192</v>
      </c>
      <c r="G17" s="13">
        <f t="shared" si="0"/>
        <v>1226.88</v>
      </c>
      <c r="H17" s="13"/>
      <c r="I17" s="13"/>
      <c r="J17" s="13" t="s">
        <v>26</v>
      </c>
    </row>
    <row r="18" ht="24" customHeight="1" spans="1:10">
      <c r="A18" s="13">
        <v>16</v>
      </c>
      <c r="B18" s="13" t="s">
        <v>11</v>
      </c>
      <c r="C18" s="13" t="s">
        <v>30</v>
      </c>
      <c r="D18" s="13">
        <v>5.41</v>
      </c>
      <c r="E18" s="14" t="s">
        <v>13</v>
      </c>
      <c r="F18" s="13">
        <v>192</v>
      </c>
      <c r="G18" s="13">
        <f t="shared" si="0"/>
        <v>1038.72</v>
      </c>
      <c r="H18" s="13"/>
      <c r="I18" s="13"/>
      <c r="J18" s="13" t="s">
        <v>31</v>
      </c>
    </row>
    <row r="19" ht="24" customHeight="1" spans="1:10">
      <c r="A19" s="13">
        <v>17</v>
      </c>
      <c r="B19" s="13" t="s">
        <v>11</v>
      </c>
      <c r="C19" s="13" t="s">
        <v>30</v>
      </c>
      <c r="D19" s="13">
        <v>5.41</v>
      </c>
      <c r="E19" s="14" t="s">
        <v>13</v>
      </c>
      <c r="F19" s="13">
        <v>192</v>
      </c>
      <c r="G19" s="13">
        <f t="shared" si="0"/>
        <v>1038.72</v>
      </c>
      <c r="H19" s="13"/>
      <c r="I19" s="13"/>
      <c r="J19" s="13" t="s">
        <v>31</v>
      </c>
    </row>
    <row r="20" ht="24" customHeight="1" spans="1:10">
      <c r="A20" s="13">
        <v>18</v>
      </c>
      <c r="B20" s="13" t="s">
        <v>11</v>
      </c>
      <c r="C20" s="13" t="s">
        <v>32</v>
      </c>
      <c r="D20" s="13">
        <v>4</v>
      </c>
      <c r="E20" s="14" t="s">
        <v>13</v>
      </c>
      <c r="F20" s="13">
        <v>192</v>
      </c>
      <c r="G20" s="13">
        <f t="shared" si="0"/>
        <v>768</v>
      </c>
      <c r="H20" s="13"/>
      <c r="I20" s="13"/>
      <c r="J20" s="13" t="s">
        <v>33</v>
      </c>
    </row>
    <row r="21" ht="24" customHeight="1" spans="1:10">
      <c r="A21" s="13">
        <v>19</v>
      </c>
      <c r="B21" s="13" t="s">
        <v>34</v>
      </c>
      <c r="C21" s="13"/>
      <c r="D21" s="13"/>
      <c r="E21" s="13"/>
      <c r="F21" s="13"/>
      <c r="G21" s="13">
        <f>SUM(G3:G20)</f>
        <v>23003.52</v>
      </c>
      <c r="H21" s="15"/>
      <c r="I21" s="15"/>
      <c r="J21" s="15"/>
    </row>
    <row r="22" ht="45" customHeight="1" spans="1:10">
      <c r="A22" s="16" t="s">
        <v>35</v>
      </c>
      <c r="B22" s="17"/>
      <c r="C22" s="18"/>
      <c r="D22" s="18"/>
      <c r="E22" s="18"/>
      <c r="F22" s="18"/>
      <c r="G22" s="18"/>
      <c r="H22" s="18"/>
      <c r="I22" s="18"/>
      <c r="J22" s="19"/>
    </row>
  </sheetData>
  <mergeCells count="2">
    <mergeCell ref="A1:J1"/>
    <mergeCell ref="A22:J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K4" sqref="K4"/>
    </sheetView>
  </sheetViews>
  <sheetFormatPr defaultColWidth="9" defaultRowHeight="14.4" outlineLevelRow="5" outlineLevelCol="7"/>
  <cols>
    <col min="1" max="1" width="5.12962962962963" customWidth="1"/>
    <col min="2" max="2" width="21.8796296296296" customWidth="1"/>
    <col min="3" max="3" width="17.5" customWidth="1"/>
    <col min="4" max="4" width="8.37962962962963" customWidth="1"/>
    <col min="5" max="5" width="7" customWidth="1"/>
    <col min="6" max="6" width="8.25" customWidth="1"/>
    <col min="7" max="7" width="15.25" customWidth="1"/>
    <col min="8" max="8" width="16.1296296296296" customWidth="1"/>
  </cols>
  <sheetData>
    <row r="1" ht="54" customHeight="1" spans="1:8">
      <c r="A1" s="1" t="s">
        <v>36</v>
      </c>
      <c r="B1" s="1"/>
      <c r="C1" s="1"/>
      <c r="D1" s="1"/>
      <c r="E1" s="1"/>
      <c r="F1" s="1"/>
      <c r="G1" s="1"/>
      <c r="H1" s="1"/>
    </row>
    <row r="2" ht="34" customHeight="1" spans="1:8">
      <c r="A2" s="2" t="s">
        <v>37</v>
      </c>
      <c r="B2" s="2"/>
      <c r="C2" s="2"/>
      <c r="D2" s="2"/>
      <c r="E2" s="2"/>
      <c r="F2" s="2"/>
      <c r="G2" s="2"/>
      <c r="H2" s="2"/>
    </row>
    <row r="3" ht="34" customHeight="1" spans="1:8">
      <c r="A3" s="1" t="s">
        <v>1</v>
      </c>
      <c r="B3" s="1" t="s">
        <v>2</v>
      </c>
      <c r="C3" s="3" t="s">
        <v>38</v>
      </c>
      <c r="D3" s="4"/>
      <c r="E3" s="4"/>
      <c r="F3" s="4"/>
      <c r="G3" s="4"/>
      <c r="H3" s="5"/>
    </row>
    <row r="4" ht="200" customHeight="1" spans="1:8">
      <c r="A4" s="1">
        <v>1</v>
      </c>
      <c r="B4" s="1" t="s">
        <v>11</v>
      </c>
      <c r="C4" s="6"/>
      <c r="D4" s="7"/>
      <c r="E4" s="7"/>
      <c r="F4" s="7"/>
      <c r="G4" s="7"/>
      <c r="H4" s="8"/>
    </row>
    <row r="5" ht="180" customHeight="1" spans="1:8">
      <c r="A5" s="1">
        <v>2</v>
      </c>
      <c r="B5" s="1" t="s">
        <v>11</v>
      </c>
      <c r="C5" s="3"/>
      <c r="D5" s="4"/>
      <c r="E5" s="4"/>
      <c r="F5" s="4"/>
      <c r="G5" s="4"/>
      <c r="H5" s="5"/>
    </row>
    <row r="6" ht="20.4" spans="1:8">
      <c r="A6" s="9"/>
      <c r="B6" s="9"/>
      <c r="C6" s="9"/>
      <c r="D6" s="9"/>
      <c r="E6" s="9"/>
      <c r="F6" s="9"/>
      <c r="G6" s="9"/>
      <c r="H6" s="9"/>
    </row>
  </sheetData>
  <mergeCells count="6">
    <mergeCell ref="A1:H1"/>
    <mergeCell ref="A2:H2"/>
    <mergeCell ref="C3:H3"/>
    <mergeCell ref="C4:H4"/>
    <mergeCell ref="C5:H5"/>
    <mergeCell ref="A6:H6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秋秋</cp:lastModifiedBy>
  <dcterms:created xsi:type="dcterms:W3CDTF">2024-06-27T03:02:00Z</dcterms:created>
  <dcterms:modified xsi:type="dcterms:W3CDTF">2024-08-02T04:06:47Z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D081FB0FA455450089D244C24FA3831B_13</vt:lpwstr>
  </property>
  <property fmtid="{D5CDD505-2E9C-101B-9397-08002B2CF9AE}" pid="3" name="KSOProductBuildVer">
    <vt:lpwstr>2052-12.1.0.17147</vt:lpwstr>
  </property>
</Properties>
</file>