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<sst xmlns="http://schemas.openxmlformats.org/spreadsheetml/2006/main" count="42" uniqueCount="38">
  <si>
    <t>中山大学附属第一医院广西医院儿科门诊儿童游乐设施建设需求清单</t>
  </si>
  <si>
    <t>序号</t>
  </si>
  <si>
    <t>项目</t>
  </si>
  <si>
    <t>参考图示</t>
  </si>
  <si>
    <t>规格</t>
  </si>
  <si>
    <t>数量</t>
  </si>
  <si>
    <t>单位</t>
  </si>
  <si>
    <t>预算单价（元）</t>
  </si>
  <si>
    <t>预算总价（元）</t>
  </si>
  <si>
    <t>单价（元）</t>
  </si>
  <si>
    <t>总价（元）</t>
  </si>
  <si>
    <t>备注</t>
  </si>
  <si>
    <t>软包地垫</t>
  </si>
  <si>
    <t>约267*380cm，厚度5cm，PVC皮+珍珠棉</t>
  </si>
  <si>
    <t>平方米</t>
  </si>
  <si>
    <t>分切几块拼接而成</t>
  </si>
  <si>
    <t>墙面造型软包</t>
  </si>
  <si>
    <t>约高100cm，厚度5cm，PVC皮+珍珠棉</t>
  </si>
  <si>
    <t>书柜条凳</t>
  </si>
  <si>
    <t>约380*30*45cm，橡木实木柜体+软垫，软垫厚度5cm，PVC皮+珍珠棉</t>
  </si>
  <si>
    <t>套</t>
  </si>
  <si>
    <t>软体小鹿</t>
  </si>
  <si>
    <t>橡胶，约长48cm</t>
  </si>
  <si>
    <t>只</t>
  </si>
  <si>
    <t>火龙球</t>
  </si>
  <si>
    <t>橡胶，约直径50cm</t>
  </si>
  <si>
    <t>个</t>
  </si>
  <si>
    <t>数字梅花桩</t>
  </si>
  <si>
    <t>直径约35cm，PVC皮+珍珠棉</t>
  </si>
  <si>
    <t>哈哈乐多功能软体组合</t>
  </si>
  <si>
    <t>约160*90*40cm,PVC皮+珍珠棉</t>
  </si>
  <si>
    <t>隧道软体滑梯组合</t>
  </si>
  <si>
    <t>约225*90*140cm,PVC皮+珍珠棉</t>
  </si>
  <si>
    <t>绘本书册</t>
  </si>
  <si>
    <t>常规</t>
  </si>
  <si>
    <t>批</t>
  </si>
  <si>
    <t>总计（元）</t>
  </si>
  <si>
    <t>备注：1.供应商单价报价包括各种税金、运输费、搬运费、材料费、人工费、安装费等一切费用；
      2.提供防火检测报告，所提供货物及原材料需符合国家标准、环保标准或行业标要求绿色、环保、无毒并提供相关检测报告；
      3.提交报名材料时需提供相关样品，颜色、样式需要由医院确认后才可制作，否则造成损失由成交人承担；
      4.防撞墙使用免洗耐磨耐刮皮质或科技布，高密度加厚海绵，E0级板材，安装后可完整拆卸。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</si>
</sst>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1"/>
      <color theme="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1"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119592</xdr:colOff>
      <xdr:row>2</xdr:row>
      <xdr:rowOff>31750</xdr:rowOff>
    </xdr:from>
    <xdr:to>
      <xdr:col>2</xdr:col>
      <xdr:colOff>939861</xdr:colOff>
      <xdr:row>2</xdr:row>
      <xdr:rowOff>666797</xdr:rowOff>
    </xdr:to>
    <xdr:pic>
      <xdr:nvPicPr>
        <xdr:cNvPr id="4" name="图片 3"/>
        <xdr:cNvPicPr>
          <a:picLocks noChangeAspect="1"/>
        </xdr:cNvPicPr>
      </xdr:nvPicPr>
      <xdr:blipFill>
        <a:blip r:embed="rId1"/>
        <a:stretch>
          <a:fillRect/>
        </a:stretch>
      </xdr:blipFill>
      <xdr:spPr>
        <a:xfrm>
          <a:off x="1188720" y="1085850"/>
          <a:ext cx="820420" cy="635000"/>
        </a:xfrm>
        <a:prstGeom prst="rect">
          <a:avLst/>
        </a:prstGeom>
      </xdr:spPr>
    </xdr:pic>
    <xdr:clientData/>
  </xdr:twoCellAnchor>
  <xdr:twoCellAnchor editAs="oneCell">
    <xdr:from>
      <xdr:col>2</xdr:col>
      <xdr:colOff>63501</xdr:colOff>
      <xdr:row>4</xdr:row>
      <xdr:rowOff>159039</xdr:rowOff>
    </xdr:from>
    <xdr:to>
      <xdr:col>2</xdr:col>
      <xdr:colOff>996951</xdr:colOff>
      <xdr:row>4</xdr:row>
      <xdr:rowOff>483137</xdr:rowOff>
    </xdr:to>
    <xdr:pic>
      <xdr:nvPicPr>
        <xdr:cNvPr id="6" name="图片 5"/>
        <xdr:cNvPicPr>
          <a:picLocks noChangeAspect="1"/>
        </xdr:cNvPicPr>
      </xdr:nvPicPr>
      <xdr:blipFill>
        <a:blip r:embed="rId2"/>
        <a:stretch>
          <a:fillRect/>
        </a:stretch>
      </xdr:blipFill>
      <xdr:spPr>
        <a:xfrm>
          <a:off x="1132840" y="2787650"/>
          <a:ext cx="933450" cy="323850"/>
        </a:xfrm>
        <a:prstGeom prst="rect">
          <a:avLst/>
        </a:prstGeom>
      </xdr:spPr>
    </xdr:pic>
    <xdr:clientData/>
  </xdr:twoCellAnchor>
  <xdr:twoCellAnchor editAs="oneCell">
    <xdr:from>
      <xdr:col>2</xdr:col>
      <xdr:colOff>121410</xdr:colOff>
      <xdr:row>3</xdr:row>
      <xdr:rowOff>25400</xdr:rowOff>
    </xdr:from>
    <xdr:to>
      <xdr:col>2</xdr:col>
      <xdr:colOff>806557</xdr:colOff>
      <xdr:row>3</xdr:row>
      <xdr:rowOff>654148</xdr:rowOff>
    </xdr:to>
    <xdr:pic>
      <xdr:nvPicPr>
        <xdr:cNvPr id="7" name="图片 6"/>
        <xdr:cNvPicPr>
          <a:picLocks noChangeAspect="1"/>
        </xdr:cNvPicPr>
      </xdr:nvPicPr>
      <xdr:blipFill>
        <a:blip r:embed="rId3"/>
        <a:stretch>
          <a:fillRect/>
        </a:stretch>
      </xdr:blipFill>
      <xdr:spPr>
        <a:xfrm>
          <a:off x="1190625" y="1866900"/>
          <a:ext cx="685165" cy="628650"/>
        </a:xfrm>
        <a:prstGeom prst="rect">
          <a:avLst/>
        </a:prstGeom>
      </xdr:spPr>
    </xdr:pic>
    <xdr:clientData/>
  </xdr:twoCellAnchor>
  <xdr:twoCellAnchor editAs="oneCell">
    <xdr:from>
      <xdr:col>2</xdr:col>
      <xdr:colOff>188950</xdr:colOff>
      <xdr:row>5</xdr:row>
      <xdr:rowOff>50800</xdr:rowOff>
    </xdr:from>
    <xdr:to>
      <xdr:col>2</xdr:col>
      <xdr:colOff>793791</xdr:colOff>
      <xdr:row>5</xdr:row>
      <xdr:rowOff>660441</xdr:rowOff>
    </xdr:to>
    <xdr:pic>
      <xdr:nvPicPr>
        <xdr:cNvPr id="8" name="图片 7"/>
        <xdr:cNvPicPr>
          <a:picLocks noChangeAspect="1"/>
        </xdr:cNvPicPr>
      </xdr:nvPicPr>
      <xdr:blipFill>
        <a:blip r:embed="rId4"/>
        <a:stretch>
          <a:fillRect/>
        </a:stretch>
      </xdr:blipFill>
      <xdr:spPr>
        <a:xfrm>
          <a:off x="1257935" y="3467100"/>
          <a:ext cx="605155" cy="609600"/>
        </a:xfrm>
        <a:prstGeom prst="rect">
          <a:avLst/>
        </a:prstGeom>
      </xdr:spPr>
    </xdr:pic>
    <xdr:clientData/>
  </xdr:twoCellAnchor>
  <xdr:twoCellAnchor editAs="oneCell">
    <xdr:from>
      <xdr:col>2</xdr:col>
      <xdr:colOff>184150</xdr:colOff>
      <xdr:row>6</xdr:row>
      <xdr:rowOff>33416</xdr:rowOff>
    </xdr:from>
    <xdr:to>
      <xdr:col>2</xdr:col>
      <xdr:colOff>876352</xdr:colOff>
      <xdr:row>6</xdr:row>
      <xdr:rowOff>647745</xdr:rowOff>
    </xdr:to>
    <xdr:pic>
      <xdr:nvPicPr>
        <xdr:cNvPr id="9" name="图片 8"/>
        <xdr:cNvPicPr>
          <a:picLocks noChangeAspect="1"/>
        </xdr:cNvPicPr>
      </xdr:nvPicPr>
      <xdr:blipFill>
        <a:blip r:embed="rId5"/>
        <a:stretch>
          <a:fillRect/>
        </a:stretch>
      </xdr:blipFill>
      <xdr:spPr>
        <a:xfrm>
          <a:off x="1253490" y="4236720"/>
          <a:ext cx="692150" cy="614680"/>
        </a:xfrm>
        <a:prstGeom prst="rect">
          <a:avLst/>
        </a:prstGeom>
      </xdr:spPr>
    </xdr:pic>
    <xdr:clientData/>
  </xdr:twoCellAnchor>
  <xdr:twoCellAnchor editAs="oneCell">
    <xdr:from>
      <xdr:col>2</xdr:col>
      <xdr:colOff>127000</xdr:colOff>
      <xdr:row>7</xdr:row>
      <xdr:rowOff>63500</xdr:rowOff>
    </xdr:from>
    <xdr:to>
      <xdr:col>2</xdr:col>
      <xdr:colOff>1028700</xdr:colOff>
      <xdr:row>7</xdr:row>
      <xdr:rowOff>641380</xdr:rowOff>
    </xdr:to>
    <xdr:pic>
      <xdr:nvPicPr>
        <xdr:cNvPr id="10" name="图片 9"/>
        <xdr:cNvPicPr>
          <a:picLocks noChangeAspect="1"/>
        </xdr:cNvPicPr>
      </xdr:nvPicPr>
      <xdr:blipFill>
        <a:blip r:embed="rId6"/>
        <a:stretch>
          <a:fillRect/>
        </a:stretch>
      </xdr:blipFill>
      <xdr:spPr>
        <a:xfrm>
          <a:off x="1196340" y="5054600"/>
          <a:ext cx="901700" cy="577850"/>
        </a:xfrm>
        <a:prstGeom prst="rect">
          <a:avLst/>
        </a:prstGeom>
      </xdr:spPr>
    </xdr:pic>
    <xdr:clientData/>
  </xdr:twoCellAnchor>
  <xdr:twoCellAnchor editAs="oneCell">
    <xdr:from>
      <xdr:col>2</xdr:col>
      <xdr:colOff>196850</xdr:colOff>
      <xdr:row>8</xdr:row>
      <xdr:rowOff>23521</xdr:rowOff>
    </xdr:from>
    <xdr:to>
      <xdr:col>2</xdr:col>
      <xdr:colOff>914455</xdr:colOff>
      <xdr:row>8</xdr:row>
      <xdr:rowOff>660448</xdr:rowOff>
    </xdr:to>
    <xdr:pic>
      <xdr:nvPicPr>
        <xdr:cNvPr id="11" name="图片 10"/>
        <xdr:cNvPicPr>
          <a:picLocks noChangeAspect="1"/>
        </xdr:cNvPicPr>
      </xdr:nvPicPr>
      <xdr:blipFill>
        <a:blip r:embed="rId7"/>
        <a:stretch>
          <a:fillRect/>
        </a:stretch>
      </xdr:blipFill>
      <xdr:spPr>
        <a:xfrm>
          <a:off x="1266190" y="5801995"/>
          <a:ext cx="717550" cy="636905"/>
        </a:xfrm>
        <a:prstGeom prst="rect">
          <a:avLst/>
        </a:prstGeom>
      </xdr:spPr>
    </xdr:pic>
    <xdr:clientData/>
  </xdr:twoCellAnchor>
  <xdr:twoCellAnchor editAs="oneCell">
    <xdr:from>
      <xdr:col>2</xdr:col>
      <xdr:colOff>196850</xdr:colOff>
      <xdr:row>9</xdr:row>
      <xdr:rowOff>69896</xdr:rowOff>
    </xdr:from>
    <xdr:to>
      <xdr:col>2</xdr:col>
      <xdr:colOff>896944</xdr:colOff>
      <xdr:row>9</xdr:row>
      <xdr:rowOff>641350</xdr:rowOff>
    </xdr:to>
    <xdr:pic>
      <xdr:nvPicPr>
        <xdr:cNvPr id="13" name="图片 12"/>
        <xdr:cNvPicPr>
          <a:picLocks noChangeAspect="1"/>
        </xdr:cNvPicPr>
      </xdr:nvPicPr>
      <xdr:blipFill>
        <a:blip r:embed="rId8"/>
        <a:stretch>
          <a:fillRect/>
        </a:stretch>
      </xdr:blipFill>
      <xdr:spPr>
        <a:xfrm>
          <a:off x="1266190" y="6635750"/>
          <a:ext cx="699770" cy="571500"/>
        </a:xfrm>
        <a:prstGeom prst="rect">
          <a:avLst/>
        </a:prstGeom>
      </xdr:spPr>
    </xdr:pic>
    <xdr:clientData/>
  </xdr:twoCellAnchor>
  <xdr:twoCellAnchor editAs="oneCell">
    <xdr:from>
      <xdr:col>2</xdr:col>
      <xdr:colOff>163830</xdr:colOff>
      <xdr:row>10</xdr:row>
      <xdr:rowOff>172720</xdr:rowOff>
    </xdr:from>
    <xdr:to>
      <xdr:col>2</xdr:col>
      <xdr:colOff>1173480</xdr:colOff>
      <xdr:row>10</xdr:row>
      <xdr:rowOff>542925</xdr:rowOff>
    </xdr:to>
    <xdr:pic>
      <xdr:nvPicPr>
        <xdr:cNvPr id="18" name="ID_9EBEB36537F34CB0BCC4AC367FE71757"/>
        <xdr:cNvPicPr>
          <a:picLocks noChangeAspect="1"/>
        </xdr:cNvPicPr>
      </xdr:nvPicPr>
      <xdr:blipFill>
        <a:blip r:embed="rId9"/>
        <a:stretch>
          <a:fillRect/>
        </a:stretch>
      </xdr:blipFill>
      <xdr:spPr>
        <a:xfrm>
          <a:off x="1233170" y="7526020"/>
          <a:ext cx="1009650" cy="3702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topLeftCell="A9" workbookViewId="0">
      <selection activeCell="A13" sqref="A13:K13"/>
    </sheetView>
  </sheetViews>
  <sheetFormatPr defaultColWidth="9" defaultRowHeight="14.4"/>
  <cols>
    <col min="1" max="1" width="5.09259259259259" customWidth="1"/>
    <col min="2" max="2" width="10.5" style="1" customWidth="1"/>
    <col min="3" max="3" width="18.1111111111111" style="1" customWidth="1"/>
    <col min="4" max="4" width="19.2685185185185" style="1" customWidth="1"/>
    <col min="5" max="5" width="6.5" customWidth="1"/>
    <col min="6" max="6" width="6.62962962962963" customWidth="1"/>
    <col min="7" max="8" width="13.8888888888889" customWidth="1"/>
    <col min="9" max="11" width="10.3333333333333" customWidth="1"/>
  </cols>
  <sheetData>
    <row r="1" ht="62" customHeight="1" spans="1:11">
      <c r="A1" s="2" t="s">
        <v>0</v>
      </c>
      <c r="B1" s="3"/>
      <c r="C1" s="3"/>
      <c r="D1" s="3"/>
      <c r="E1" s="3"/>
      <c r="F1" s="3"/>
      <c r="G1" s="3"/>
      <c r="H1" s="3"/>
      <c r="I1" s="3"/>
      <c r="J1" s="3"/>
      <c r="K1" s="12"/>
    </row>
    <row r="2" ht="21" customHeight="1" spans="1:11">
      <c r="A2" s="4" t="s">
        <v>1</v>
      </c>
      <c r="B2" s="5" t="s">
        <v>2</v>
      </c>
      <c r="C2" s="5" t="s">
        <v>3</v>
      </c>
      <c r="D2" s="5" t="s">
        <v>4</v>
      </c>
      <c r="E2" s="4" t="s">
        <v>5</v>
      </c>
      <c r="F2" s="4" t="s">
        <v>6</v>
      </c>
      <c r="G2" s="4" t="s">
        <v>7</v>
      </c>
      <c r="H2" s="4" t="s">
        <v>8</v>
      </c>
      <c r="I2" s="4" t="s">
        <v>9</v>
      </c>
      <c r="J2" s="4" t="s">
        <v>10</v>
      </c>
      <c r="K2" s="4" t="s">
        <v>11</v>
      </c>
    </row>
    <row r="3" ht="62" customHeight="1" spans="1:11">
      <c r="A3" s="4">
        <v>1</v>
      </c>
      <c r="B3" s="5" t="s">
        <v>12</v>
      </c>
      <c r="C3" s="5"/>
      <c r="D3" s="5" t="s">
        <v>13</v>
      </c>
      <c r="E3" s="4">
        <v>10.2</v>
      </c>
      <c r="F3" s="4" t="s">
        <v>14</v>
      </c>
      <c r="G3" s="4">
        <v>360</v>
      </c>
      <c r="H3" s="4">
        <f t="shared" ref="H3:H11" si="0">E3*G3</f>
        <v>3672</v>
      </c>
      <c r="I3" s="5"/>
      <c r="J3" s="5"/>
      <c r="K3" s="5" t="s">
        <v>15</v>
      </c>
    </row>
    <row r="4" ht="62" customHeight="1" spans="1:11">
      <c r="A4" s="4">
        <v>2</v>
      </c>
      <c r="B4" s="5" t="s">
        <v>16</v>
      </c>
      <c r="C4" s="5"/>
      <c r="D4" s="5" t="s">
        <v>17</v>
      </c>
      <c r="E4" s="4">
        <v>10</v>
      </c>
      <c r="F4" s="4" t="s">
        <v>14</v>
      </c>
      <c r="G4" s="4">
        <v>520</v>
      </c>
      <c r="H4" s="4">
        <f t="shared" si="0"/>
        <v>5200</v>
      </c>
      <c r="I4" s="4"/>
      <c r="J4" s="4"/>
      <c r="K4" s="4"/>
    </row>
    <row r="5" ht="62" customHeight="1" spans="1:11">
      <c r="A5" s="4">
        <v>3</v>
      </c>
      <c r="B5" s="5" t="s">
        <v>18</v>
      </c>
      <c r="C5" s="5"/>
      <c r="D5" s="5" t="s">
        <v>19</v>
      </c>
      <c r="E5" s="4">
        <v>1</v>
      </c>
      <c r="F5" s="4" t="s">
        <v>20</v>
      </c>
      <c r="G5" s="4">
        <v>3420</v>
      </c>
      <c r="H5" s="4">
        <f t="shared" si="0"/>
        <v>3420</v>
      </c>
      <c r="I5" s="4"/>
      <c r="J5" s="4"/>
      <c r="K5" s="4"/>
    </row>
    <row r="6" ht="62" customHeight="1" spans="1:11">
      <c r="A6" s="4">
        <v>4</v>
      </c>
      <c r="B6" s="5" t="s">
        <v>21</v>
      </c>
      <c r="C6" s="5"/>
      <c r="D6" s="5" t="s">
        <v>22</v>
      </c>
      <c r="E6" s="4">
        <v>2</v>
      </c>
      <c r="F6" s="4" t="s">
        <v>23</v>
      </c>
      <c r="G6" s="4">
        <v>90</v>
      </c>
      <c r="H6" s="4">
        <f t="shared" si="0"/>
        <v>180</v>
      </c>
      <c r="I6" s="4"/>
      <c r="J6" s="4"/>
      <c r="K6" s="4"/>
    </row>
    <row r="7" ht="62" customHeight="1" spans="1:11">
      <c r="A7" s="4">
        <v>5</v>
      </c>
      <c r="B7" s="5" t="s">
        <v>24</v>
      </c>
      <c r="C7" s="5"/>
      <c r="D7" s="5" t="s">
        <v>25</v>
      </c>
      <c r="E7" s="4">
        <v>2</v>
      </c>
      <c r="F7" s="4" t="s">
        <v>26</v>
      </c>
      <c r="G7" s="4">
        <v>160</v>
      </c>
      <c r="H7" s="4">
        <f t="shared" si="0"/>
        <v>320</v>
      </c>
      <c r="I7" s="4"/>
      <c r="J7" s="4"/>
      <c r="K7" s="4"/>
    </row>
    <row r="8" ht="62" customHeight="1" spans="1:11">
      <c r="A8" s="4">
        <v>6</v>
      </c>
      <c r="B8" s="5" t="s">
        <v>27</v>
      </c>
      <c r="C8" s="5"/>
      <c r="D8" s="5" t="s">
        <v>28</v>
      </c>
      <c r="E8" s="4">
        <v>1</v>
      </c>
      <c r="F8" s="4" t="s">
        <v>20</v>
      </c>
      <c r="G8" s="4">
        <v>360</v>
      </c>
      <c r="H8" s="4">
        <f t="shared" si="0"/>
        <v>360</v>
      </c>
      <c r="I8" s="4"/>
      <c r="J8" s="4"/>
      <c r="K8" s="4"/>
    </row>
    <row r="9" ht="62" customHeight="1" spans="1:11">
      <c r="A9" s="4">
        <v>7</v>
      </c>
      <c r="B9" s="5" t="s">
        <v>29</v>
      </c>
      <c r="C9" s="5"/>
      <c r="D9" s="5" t="s">
        <v>30</v>
      </c>
      <c r="E9" s="4">
        <v>1</v>
      </c>
      <c r="F9" s="4" t="s">
        <v>20</v>
      </c>
      <c r="G9" s="4">
        <v>2560</v>
      </c>
      <c r="H9" s="4">
        <f t="shared" si="0"/>
        <v>2560</v>
      </c>
      <c r="I9" s="4"/>
      <c r="J9" s="4"/>
      <c r="K9" s="4"/>
    </row>
    <row r="10" ht="62" customHeight="1" spans="1:11">
      <c r="A10" s="4">
        <v>8</v>
      </c>
      <c r="B10" s="5" t="s">
        <v>31</v>
      </c>
      <c r="C10" s="5"/>
      <c r="D10" s="5" t="s">
        <v>32</v>
      </c>
      <c r="E10" s="4">
        <v>1</v>
      </c>
      <c r="F10" s="4" t="s">
        <v>20</v>
      </c>
      <c r="G10" s="4">
        <v>3720</v>
      </c>
      <c r="H10" s="4">
        <f t="shared" si="0"/>
        <v>3720</v>
      </c>
      <c r="I10" s="5"/>
      <c r="J10" s="5"/>
      <c r="K10" s="5"/>
    </row>
    <row r="11" ht="62" customHeight="1" spans="1:11">
      <c r="A11" s="4">
        <v>9</v>
      </c>
      <c r="B11" s="5" t="s">
        <v>33</v>
      </c>
      <c r="C11" s="5"/>
      <c r="D11" s="5" t="s">
        <v>34</v>
      </c>
      <c r="E11" s="4">
        <v>1</v>
      </c>
      <c r="F11" s="4" t="s">
        <v>35</v>
      </c>
      <c r="G11" s="4">
        <v>566.8</v>
      </c>
      <c r="H11" s="4">
        <f t="shared" si="0"/>
        <v>566.8</v>
      </c>
      <c r="I11" s="5"/>
      <c r="J11" s="5"/>
      <c r="K11" s="5"/>
    </row>
    <row r="12" ht="24" customHeight="1" spans="1:11">
      <c r="A12" s="6" t="s">
        <v>36</v>
      </c>
      <c r="B12" s="7"/>
      <c r="C12" s="7"/>
      <c r="D12" s="7"/>
      <c r="E12" s="7"/>
      <c r="F12" s="7"/>
      <c r="G12" s="8"/>
      <c r="H12" s="9">
        <f>SUM(H3:H11)</f>
        <v>19998.8</v>
      </c>
      <c r="I12" s="4"/>
      <c r="J12" s="4"/>
      <c r="K12" s="4"/>
    </row>
    <row r="13" ht="76" customHeight="1" spans="1:11">
      <c r="A13" s="10" t="s">
        <v>37</v>
      </c>
      <c r="B13" s="11"/>
      <c r="C13" s="11"/>
      <c r="D13" s="11"/>
      <c r="E13" s="11"/>
      <c r="F13" s="11"/>
      <c r="G13" s="11"/>
      <c r="H13" s="11"/>
      <c r="I13" s="11"/>
      <c r="J13" s="11"/>
      <c r="K13" s="11"/>
    </row>
  </sheetData>
  <mergeCells count="3">
    <mergeCell ref="A1:K1"/>
    <mergeCell ref="A12:G12"/>
    <mergeCell ref="A13:K13"/>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秋秋</cp:lastModifiedBy>
  <dcterms:created xsi:type="dcterms:W3CDTF">2006-09-16T00:00:00Z</dcterms:created>
  <dcterms:modified xsi:type="dcterms:W3CDTF">2024-05-07T01:41:32Z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863E98A5AEB743DDA6E9A3D7693CB257_13</vt:lpwstr>
  </property>
  <property fmtid="{D5CDD505-2E9C-101B-9397-08002B2CF9AE}" pid="3" name="KSOProductBuildVer">
    <vt:lpwstr>2052-12.1.0.16417</vt:lpwstr>
  </property>
</Properties>
</file>