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拟聘名单" sheetId="1" r:id="rId1"/>
  </sheets>
  <externalReferences>
    <externalReference r:id="rId2"/>
  </externalReferences>
  <definedNames>
    <definedName name="_xlnm.Print_Titles" localSheetId="0">拟聘名单!$2:$2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<sst xmlns="http://schemas.openxmlformats.org/spreadsheetml/2006/main" count="191" uniqueCount="105">
  <si>
    <t>中山大学附属第一医院广西医院
2023年度高层次人才公开招聘拟聘人员名单</t>
  </si>
  <si>
    <t>序号</t>
  </si>
  <si>
    <t>应聘岗位</t>
  </si>
  <si>
    <t>用人方式</t>
  </si>
  <si>
    <t>姓名</t>
  </si>
  <si>
    <t>性别</t>
  </si>
  <si>
    <t>出生年月</t>
  </si>
  <si>
    <t>报考专业</t>
  </si>
  <si>
    <t>报考职称</t>
  </si>
  <si>
    <t>学历学位</t>
  </si>
  <si>
    <t>血液内科医师岗</t>
  </si>
  <si>
    <t>实名编制</t>
  </si>
  <si>
    <t>阳文捷</t>
  </si>
  <si>
    <t>女</t>
  </si>
  <si>
    <t>1974-06</t>
  </si>
  <si>
    <t>肿瘤学</t>
  </si>
  <si>
    <t>硕士研究生</t>
  </si>
  <si>
    <t>心胸外科医师岗</t>
  </si>
  <si>
    <t>韩向前</t>
  </si>
  <si>
    <t>男</t>
  </si>
  <si>
    <t>1979-10</t>
  </si>
  <si>
    <t>外科学</t>
  </si>
  <si>
    <t>神经外科医师岗1</t>
  </si>
  <si>
    <t>林通</t>
  </si>
  <si>
    <t>1982-05</t>
  </si>
  <si>
    <t>临床医学</t>
  </si>
  <si>
    <t>本科学士</t>
  </si>
  <si>
    <t>神经外科医师岗2</t>
  </si>
  <si>
    <t>梁曦</t>
  </si>
  <si>
    <t>1981-04</t>
  </si>
  <si>
    <t>硕士</t>
  </si>
  <si>
    <t>陈云鹏</t>
  </si>
  <si>
    <t>1985-10</t>
  </si>
  <si>
    <t>耳鼻咽喉头颈外科
医师岗</t>
  </si>
  <si>
    <t>唐亮</t>
  </si>
  <si>
    <t>1980-12</t>
  </si>
  <si>
    <t>本科</t>
  </si>
  <si>
    <t>妇科医师岗</t>
  </si>
  <si>
    <t>钟华</t>
  </si>
  <si>
    <t>1975-12</t>
  </si>
  <si>
    <t>儿科医师岗</t>
  </si>
  <si>
    <r>
      <rPr>
        <sz val="12"/>
        <color indexed="8"/>
        <rFont val="仿宋_GB2312"/>
        <charset val="134"/>
      </rPr>
      <t>石景</t>
    </r>
    <r>
      <rPr>
        <sz val="12"/>
        <color indexed="8"/>
        <rFont val="宋体"/>
        <charset val="134"/>
      </rPr>
      <t>喆</t>
    </r>
  </si>
  <si>
    <t>1982-03</t>
  </si>
  <si>
    <t>消化内科医师岗</t>
  </si>
  <si>
    <t>吴长亮</t>
  </si>
  <si>
    <t>1980-10</t>
  </si>
  <si>
    <t>内科学</t>
  </si>
  <si>
    <t>呼吸与危重症医学科医师岗</t>
  </si>
  <si>
    <t>邝良鉴</t>
  </si>
  <si>
    <t>1984-09</t>
  </si>
  <si>
    <t>博士研究生</t>
  </si>
  <si>
    <t>朱冬兰</t>
  </si>
  <si>
    <t>1989-12</t>
  </si>
  <si>
    <t>重症医学科医师岗</t>
  </si>
  <si>
    <t>何亚丽</t>
  </si>
  <si>
    <t>1980-08</t>
  </si>
  <si>
    <t>主任医师</t>
  </si>
  <si>
    <t>普通外科医师岗1</t>
  </si>
  <si>
    <t>覃鑫</t>
  </si>
  <si>
    <t>1982-09</t>
  </si>
  <si>
    <t>普通外科医师岗2</t>
  </si>
  <si>
    <t>张相成</t>
  </si>
  <si>
    <t>1980-11</t>
  </si>
  <si>
    <t>骨科医师岗</t>
  </si>
  <si>
    <t>赵勇</t>
  </si>
  <si>
    <t>1985-08</t>
  </si>
  <si>
    <t>崔向荣</t>
  </si>
  <si>
    <t>1983-07</t>
  </si>
  <si>
    <t>中医科医师岗</t>
  </si>
  <si>
    <t>周燕</t>
  </si>
  <si>
    <t>1981-11</t>
  </si>
  <si>
    <t>中医内科学</t>
  </si>
  <si>
    <t>副主任医师</t>
  </si>
  <si>
    <t>手术麻醉中心医师岗</t>
  </si>
  <si>
    <t>韦程瀚</t>
  </si>
  <si>
    <t>1978-01</t>
  </si>
  <si>
    <t>麻醉学</t>
  </si>
  <si>
    <t>医学检验科技师岗</t>
  </si>
  <si>
    <t>王旖婷</t>
  </si>
  <si>
    <t>1985-09</t>
  </si>
  <si>
    <t>医学检验</t>
  </si>
  <si>
    <t>莫丽玲</t>
  </si>
  <si>
    <t>1986-06</t>
  </si>
  <si>
    <t>罗艳霄</t>
  </si>
  <si>
    <t>1988-03</t>
  </si>
  <si>
    <t>输血科技师岗</t>
  </si>
  <si>
    <t>廖湘成</t>
  </si>
  <si>
    <t>1983-09</t>
  </si>
  <si>
    <t>临床检验诊断学</t>
  </si>
  <si>
    <t>医务部医师岗</t>
  </si>
  <si>
    <t>梁丽忠</t>
  </si>
  <si>
    <t>中医学</t>
  </si>
  <si>
    <t>护理岗</t>
  </si>
  <si>
    <t>控制数</t>
  </si>
  <si>
    <t>莫媛鸿</t>
  </si>
  <si>
    <t>1986-12</t>
  </si>
  <si>
    <t>护理学</t>
  </si>
  <si>
    <t>钟君妮</t>
  </si>
  <si>
    <t>1983-10</t>
  </si>
  <si>
    <t>陈红娇</t>
  </si>
  <si>
    <t>1982-10</t>
  </si>
  <si>
    <t>罗彩远</t>
  </si>
  <si>
    <t>1983-02</t>
  </si>
  <si>
    <t>李金莲</t>
  </si>
  <si>
    <t>1988-10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</si>
</sst>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20"/>
      <color indexed="8"/>
      <name val="方正公文小标宋"/>
      <charset val="134"/>
    </font>
    <font>
      <b/>
      <sz val="12"/>
      <color indexed="8"/>
      <name val="黑体"/>
      <charset val="134"/>
    </font>
    <font>
      <sz val="12"/>
      <color indexed="8"/>
      <name val="仿宋_GB2312"/>
      <charset val="134"/>
    </font>
    <font>
      <sz val="12"/>
      <name val="方正仿宋_GB2312"/>
      <charset val="134"/>
    </font>
    <font>
      <sz val="12"/>
      <color indexed="8"/>
      <name val="方正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BakUP\Desktop\wzq\10.&#20844;&#24320;&#25307;&#32856;\2023&#24180;&#24230;&#39640;&#23618;&#27425;&#20154;&#25165;&#20844;&#24320;&#25307;&#32856;&#32771;&#26680;&#29992;&#34920;\2023&#24180;&#24230;&#39640;&#23618;&#27425;&#20154;&#25165;&#20844;&#24320;&#25307;&#32856;&#24212;&#32856;&#20154;&#21592;&#20449;&#24687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始表"/>
      <sheetName val="信息汇总表"/>
      <sheetName val="考生签到表"/>
      <sheetName val="考生签到表 (2)"/>
      <sheetName val="考核人员名单"/>
      <sheetName val="0"/>
      <sheetName val="成绩汇总表"/>
      <sheetName val="报名费台账"/>
    </sheetNames>
    <sheetDataSet>
      <sheetData sheetId="0"/>
      <sheetData sheetId="1">
        <row r="2">
          <cell r="B2" t="str">
            <v>姓名</v>
          </cell>
          <cell r="C2" t="str">
            <v>应聘岗位</v>
          </cell>
          <cell r="D2" t="str">
            <v>联系手机</v>
          </cell>
          <cell r="E2" t="str">
            <v>身份证号码</v>
          </cell>
          <cell r="F2" t="str">
            <v>职数</v>
          </cell>
          <cell r="G2" t="str">
            <v>性别</v>
          </cell>
          <cell r="H2" t="str">
            <v>年龄</v>
          </cell>
          <cell r="I2" t="str">
            <v>籍贯</v>
          </cell>
          <cell r="J2" t="str">
            <v>民族</v>
          </cell>
          <cell r="K2" t="str">
            <v>政治面貌</v>
          </cell>
          <cell r="L2" t="str">
            <v>最高学历</v>
          </cell>
          <cell r="M2" t="str">
            <v>最高学位</v>
          </cell>
          <cell r="N2" t="str">
            <v>全日制最高学历</v>
          </cell>
          <cell r="O2" t="str">
            <v>全日制最高学位</v>
          </cell>
          <cell r="P2" t="str">
            <v>全日制最高学历毕业院校</v>
          </cell>
          <cell r="Q2" t="str">
            <v>全日制最高学历毕业时间</v>
          </cell>
          <cell r="R2" t="str">
            <v>全日制最高学历专业</v>
          </cell>
          <cell r="S2" t="str">
            <v>在职教育最高学历</v>
          </cell>
          <cell r="T2" t="str">
            <v>在职教育最高学位</v>
          </cell>
          <cell r="U2" t="str">
            <v>在职教育最高学历毕业院校</v>
          </cell>
          <cell r="V2" t="str">
            <v>在职教育最高学历毕业时间</v>
          </cell>
          <cell r="W2" t="str">
            <v>在职教育最高学历专业</v>
          </cell>
          <cell r="X2" t="str">
            <v>取得最高职称</v>
          </cell>
        </row>
        <row r="3">
          <cell r="B3" t="str">
            <v>覃鑫</v>
          </cell>
          <cell r="C3" t="str">
            <v>普通外科医师岗1</v>
          </cell>
          <cell r="D3" t="str">
            <v>13768415938</v>
          </cell>
          <cell r="E3" t="str">
            <v>452724198209201315</v>
          </cell>
          <cell r="F3">
            <v>1</v>
          </cell>
          <cell r="G3" t="str">
            <v>男</v>
          </cell>
          <cell r="H3" t="str">
            <v>41</v>
          </cell>
          <cell r="I3" t="str">
            <v>广西壮族自治区河池市环江毛南族自治县</v>
          </cell>
          <cell r="J3" t="str">
            <v>壮族</v>
          </cell>
          <cell r="K3" t="str">
            <v>群众</v>
          </cell>
          <cell r="L3" t="str">
            <v>大学本科毕业</v>
          </cell>
          <cell r="M3" t="str">
            <v>学士</v>
          </cell>
          <cell r="N3" t="str">
            <v>大学本科毕业</v>
          </cell>
          <cell r="O3" t="str">
            <v>学士</v>
          </cell>
          <cell r="P3" t="str">
            <v>广西医科大学</v>
          </cell>
          <cell r="Q3" t="str">
            <v>2006-07-01</v>
          </cell>
          <cell r="R3" t="str">
            <v>临床医学</v>
          </cell>
          <cell r="S3" t="str">
            <v/>
          </cell>
          <cell r="T3" t="str">
            <v>临床医学硕士专业</v>
          </cell>
          <cell r="U3" t="str">
            <v>-</v>
          </cell>
          <cell r="V3" t="str">
            <v>2023-11-16</v>
          </cell>
          <cell r="W3" t="str">
            <v>-</v>
          </cell>
          <cell r="X3" t="str">
            <v>副主任医师</v>
          </cell>
        </row>
        <row r="4">
          <cell r="B4" t="str">
            <v>何泽华</v>
          </cell>
          <cell r="C4" t="str">
            <v>普通外科医师岗2</v>
          </cell>
          <cell r="D4" t="str">
            <v>18376641608</v>
          </cell>
          <cell r="E4" t="str">
            <v>452528197910108274</v>
          </cell>
          <cell r="F4">
            <v>1</v>
          </cell>
          <cell r="G4" t="str">
            <v>男</v>
          </cell>
          <cell r="H4" t="str">
            <v>44</v>
          </cell>
          <cell r="I4" t="str">
            <v>广西壮族自治区玉林市</v>
          </cell>
          <cell r="J4" t="str">
            <v>汉族</v>
          </cell>
          <cell r="K4" t="str">
            <v>群众</v>
          </cell>
          <cell r="L4" t="str">
            <v>博士研究生毕业</v>
          </cell>
          <cell r="M4" t="str">
            <v>理学博士</v>
          </cell>
          <cell r="N4" t="str">
            <v>硕士研究生毕业</v>
          </cell>
          <cell r="O4" t="str">
            <v>医学硕士</v>
          </cell>
          <cell r="P4" t="str">
            <v>广西医科大学</v>
          </cell>
          <cell r="Q4" t="str">
            <v>2013-06-30</v>
          </cell>
          <cell r="R4" t="str">
            <v>硕士研究生</v>
          </cell>
          <cell r="S4" t="str">
            <v/>
          </cell>
          <cell r="T4" t="str">
            <v>无</v>
          </cell>
          <cell r="U4" t="str">
            <v/>
          </cell>
          <cell r="V4" t="str">
            <v/>
          </cell>
          <cell r="W4" t="str">
            <v/>
          </cell>
          <cell r="X4" t="str">
            <v>副主任医师</v>
          </cell>
        </row>
        <row r="5">
          <cell r="B5" t="str">
            <v>刘家麒</v>
          </cell>
          <cell r="C5" t="str">
            <v>普通外科医师岗2</v>
          </cell>
          <cell r="D5" t="str">
            <v>13517598261</v>
          </cell>
          <cell r="E5" t="str">
            <v>230281198105040438</v>
          </cell>
          <cell r="F5">
            <v>1</v>
          </cell>
          <cell r="G5" t="str">
            <v>男</v>
          </cell>
          <cell r="H5" t="str">
            <v>42</v>
          </cell>
          <cell r="I5" t="str">
            <v>河北省唐山市乐亭县</v>
          </cell>
          <cell r="J5" t="str">
            <v>汉族</v>
          </cell>
          <cell r="K5" t="str">
            <v>中共党员</v>
          </cell>
          <cell r="L5" t="str">
            <v>硕士研究生毕业</v>
          </cell>
          <cell r="M5" t="str">
            <v>医学硕士</v>
          </cell>
          <cell r="N5" t="str">
            <v>硕士研究生毕业</v>
          </cell>
          <cell r="O5" t="str">
            <v>临床医学硕士专业</v>
          </cell>
          <cell r="P5" t="str">
            <v>哈尔滨医科大学</v>
          </cell>
          <cell r="Q5" t="str">
            <v>2015-06-30</v>
          </cell>
          <cell r="R5" t="str">
            <v>外科学</v>
          </cell>
          <cell r="S5" t="str">
            <v/>
          </cell>
          <cell r="T5" t="str">
            <v>无</v>
          </cell>
          <cell r="U5" t="str">
            <v/>
          </cell>
          <cell r="V5" t="str">
            <v/>
          </cell>
          <cell r="W5" t="str">
            <v/>
          </cell>
          <cell r="X5" t="str">
            <v>副主任医师</v>
          </cell>
        </row>
        <row r="6">
          <cell r="B6" t="str">
            <v>张相成</v>
          </cell>
          <cell r="C6" t="str">
            <v>普通外科医师岗2</v>
          </cell>
          <cell r="D6" t="str">
            <v>13317711820</v>
          </cell>
          <cell r="E6" t="str">
            <v>410711198011271077</v>
          </cell>
        </row>
        <row r="6">
          <cell r="G6" t="str">
            <v>男</v>
          </cell>
          <cell r="H6" t="str">
            <v>42</v>
          </cell>
          <cell r="I6" t="str">
            <v>河南省南阳市桐柏县</v>
          </cell>
          <cell r="J6" t="str">
            <v>汉族</v>
          </cell>
          <cell r="K6" t="str">
            <v>中共党员</v>
          </cell>
          <cell r="L6" t="str">
            <v>硕士研究生毕业</v>
          </cell>
          <cell r="M6" t="str">
            <v>临床医学硕士专业</v>
          </cell>
          <cell r="N6" t="str">
            <v>硕士研究生毕业</v>
          </cell>
          <cell r="O6" t="str">
            <v>临床医学硕士专业</v>
          </cell>
          <cell r="P6" t="str">
            <v>贵阳医学院</v>
          </cell>
          <cell r="Q6" t="str">
            <v>2009-07-01</v>
          </cell>
          <cell r="R6" t="str">
            <v>外科学</v>
          </cell>
          <cell r="S6" t="str">
            <v/>
          </cell>
          <cell r="T6" t="str">
            <v>无</v>
          </cell>
          <cell r="U6" t="str">
            <v/>
          </cell>
          <cell r="V6" t="str">
            <v/>
          </cell>
          <cell r="W6" t="str">
            <v/>
          </cell>
          <cell r="X6" t="str">
            <v>副主任医师</v>
          </cell>
        </row>
        <row r="7">
          <cell r="B7" t="str">
            <v>莫媛鸿</v>
          </cell>
          <cell r="C7" t="str">
            <v>护理岗</v>
          </cell>
          <cell r="D7" t="str">
            <v>18878982851</v>
          </cell>
          <cell r="E7" t="str">
            <v>450923198612275966</v>
          </cell>
          <cell r="F7">
            <v>5</v>
          </cell>
          <cell r="G7" t="str">
            <v>女</v>
          </cell>
          <cell r="H7" t="str">
            <v>36</v>
          </cell>
          <cell r="I7" t="str">
            <v>广西壮族自治区玉林市</v>
          </cell>
          <cell r="J7" t="str">
            <v>汉族</v>
          </cell>
          <cell r="K7" t="str">
            <v>群众</v>
          </cell>
          <cell r="L7" t="str">
            <v>研究生班毕业</v>
          </cell>
          <cell r="M7" t="str">
            <v>学士</v>
          </cell>
          <cell r="N7" t="str">
            <v>大学本科毕业</v>
          </cell>
          <cell r="O7" t="str">
            <v>学士</v>
          </cell>
          <cell r="P7" t="str">
            <v>右江民族医学院</v>
          </cell>
          <cell r="Q7" t="str">
            <v>2023-11-09</v>
          </cell>
          <cell r="R7" t="str">
            <v>护理学</v>
          </cell>
          <cell r="S7" t="str">
            <v>研究生班毕业</v>
          </cell>
          <cell r="T7" t="str">
            <v>学士</v>
          </cell>
          <cell r="U7" t="str">
            <v>广西医科大学</v>
          </cell>
          <cell r="V7" t="str">
            <v>2015-10-01</v>
          </cell>
          <cell r="W7" t="str">
            <v>护理学</v>
          </cell>
          <cell r="X7" t="str">
            <v>副主任护师</v>
          </cell>
        </row>
        <row r="8">
          <cell r="B8" t="str">
            <v>钟君妮</v>
          </cell>
          <cell r="C8" t="str">
            <v>护理岗</v>
          </cell>
          <cell r="D8" t="str">
            <v>13977140961</v>
          </cell>
          <cell r="E8" t="str">
            <v>45092219831017096X</v>
          </cell>
          <cell r="F8">
            <v>5</v>
          </cell>
          <cell r="G8" t="str">
            <v>女</v>
          </cell>
          <cell r="H8" t="str">
            <v>40</v>
          </cell>
          <cell r="I8" t="str">
            <v>广西壮族自治区玉林市</v>
          </cell>
          <cell r="J8" t="str">
            <v>汉族</v>
          </cell>
          <cell r="K8" t="str">
            <v>中共党员</v>
          </cell>
          <cell r="L8" t="str">
            <v>大学本科毕业</v>
          </cell>
          <cell r="M8" t="str">
            <v>医学学士</v>
          </cell>
          <cell r="N8" t="str">
            <v>大学专科毕业</v>
          </cell>
          <cell r="O8" t="str">
            <v>学士</v>
          </cell>
          <cell r="P8" t="str">
            <v>广西卫生职业技术学院</v>
          </cell>
          <cell r="Q8" t="str">
            <v>2007-07-16</v>
          </cell>
          <cell r="R8" t="str">
            <v>护理</v>
          </cell>
          <cell r="S8" t="str">
            <v>大学本科毕业</v>
          </cell>
          <cell r="T8" t="str">
            <v>学士</v>
          </cell>
          <cell r="U8" t="str">
            <v>桂林医学院</v>
          </cell>
          <cell r="V8" t="str">
            <v>2012-01-16</v>
          </cell>
          <cell r="W8" t="str">
            <v>护理</v>
          </cell>
          <cell r="X8" t="str">
            <v>副主任护师</v>
          </cell>
        </row>
        <row r="9">
          <cell r="B9" t="str">
            <v>陈红娇</v>
          </cell>
          <cell r="C9" t="str">
            <v>护理岗</v>
          </cell>
          <cell r="D9" t="str">
            <v>13507882469</v>
          </cell>
          <cell r="E9" t="str">
            <v>452128198210196042</v>
          </cell>
        </row>
        <row r="9">
          <cell r="G9" t="str">
            <v>女</v>
          </cell>
          <cell r="H9" t="str">
            <v>41</v>
          </cell>
          <cell r="I9" t="str">
            <v>广西壮族自治区崇左市天等县</v>
          </cell>
          <cell r="J9" t="str">
            <v>壮族</v>
          </cell>
          <cell r="K9" t="str">
            <v>群众</v>
          </cell>
          <cell r="L9" t="str">
            <v>大学本科毕业</v>
          </cell>
          <cell r="M9" t="str">
            <v>理学学士</v>
          </cell>
          <cell r="N9" t="str">
            <v>大学专科毕业</v>
          </cell>
          <cell r="O9" t="str">
            <v>无</v>
          </cell>
          <cell r="P9" t="str">
            <v>广西医科大学</v>
          </cell>
          <cell r="Q9" t="str">
            <v>2005-06-30</v>
          </cell>
          <cell r="R9" t="str">
            <v>护理学</v>
          </cell>
          <cell r="S9" t="str">
            <v>大学本科毕业</v>
          </cell>
          <cell r="T9" t="str">
            <v>理学学士</v>
          </cell>
          <cell r="U9" t="str">
            <v>广西医科大学</v>
          </cell>
          <cell r="V9" t="str">
            <v>2017-06-30</v>
          </cell>
          <cell r="W9" t="str">
            <v>护理学</v>
          </cell>
          <cell r="X9" t="str">
            <v>副主任护师</v>
          </cell>
        </row>
        <row r="10">
          <cell r="B10" t="str">
            <v>罗彩远</v>
          </cell>
          <cell r="C10" t="str">
            <v>护理岗</v>
          </cell>
          <cell r="D10" t="str">
            <v>15878198948</v>
          </cell>
          <cell r="E10" t="str">
            <v>452727198302070048</v>
          </cell>
        </row>
        <row r="10">
          <cell r="G10" t="str">
            <v>女</v>
          </cell>
          <cell r="H10" t="str">
            <v>40</v>
          </cell>
          <cell r="I10" t="str">
            <v>广西壮族自治区河池市凤山县</v>
          </cell>
          <cell r="J10" t="str">
            <v>壮族</v>
          </cell>
          <cell r="K10" t="str">
            <v>中共党员</v>
          </cell>
          <cell r="L10" t="str">
            <v>大学本科毕业</v>
          </cell>
          <cell r="M10" t="str">
            <v>理学学士</v>
          </cell>
          <cell r="N10" t="str">
            <v>大学专科毕业</v>
          </cell>
          <cell r="O10" t="str">
            <v>理学学士</v>
          </cell>
          <cell r="P10" t="str">
            <v>广西</v>
          </cell>
          <cell r="Q10" t="str">
            <v>2003-07-01</v>
          </cell>
          <cell r="R10" t="str">
            <v>护理</v>
          </cell>
          <cell r="S10" t="str">
            <v>大学本科毕业</v>
          </cell>
          <cell r="T10" t="str">
            <v>学士</v>
          </cell>
          <cell r="U10" t="str">
            <v/>
          </cell>
          <cell r="V10" t="str">
            <v/>
          </cell>
          <cell r="W10" t="str">
            <v>本科</v>
          </cell>
          <cell r="X10" t="str">
            <v>副主任护师</v>
          </cell>
        </row>
        <row r="11">
          <cell r="B11" t="str">
            <v>李金莲</v>
          </cell>
          <cell r="C11" t="str">
            <v>护理岗</v>
          </cell>
          <cell r="D11" t="str">
            <v>13036868796</v>
          </cell>
          <cell r="E11" t="str">
            <v>45212619881008122X</v>
          </cell>
          <cell r="F11">
            <v>5</v>
          </cell>
          <cell r="G11" t="str">
            <v>女</v>
          </cell>
          <cell r="H11" t="str">
            <v>35</v>
          </cell>
          <cell r="I11" t="str">
            <v>广西壮族自治区南宁市隆安县</v>
          </cell>
          <cell r="J11" t="str">
            <v>壮族</v>
          </cell>
          <cell r="K11" t="str">
            <v>中共党员</v>
          </cell>
          <cell r="L11" t="str">
            <v>研究生班毕业</v>
          </cell>
          <cell r="M11" t="str">
            <v>医学学士</v>
          </cell>
          <cell r="N11" t="str">
            <v>大学本科毕业</v>
          </cell>
          <cell r="O11" t="str">
            <v>学士</v>
          </cell>
          <cell r="P11" t="str">
            <v>右江民族医学院</v>
          </cell>
          <cell r="Q11" t="str">
            <v>2011-06-30</v>
          </cell>
          <cell r="R11" t="str">
            <v>护理学本科</v>
          </cell>
          <cell r="S11" t="str">
            <v>研究生班毕业</v>
          </cell>
          <cell r="T11" t="str">
            <v>医学学士</v>
          </cell>
          <cell r="U11" t="str">
            <v>广西医科大学</v>
          </cell>
          <cell r="V11" t="str">
            <v>2015-06-30</v>
          </cell>
          <cell r="W11" t="str">
            <v>护理学</v>
          </cell>
          <cell r="X11" t="str">
            <v>副主任护师</v>
          </cell>
        </row>
        <row r="12">
          <cell r="B12" t="str">
            <v>阳文捷</v>
          </cell>
          <cell r="C12" t="str">
            <v>血液内科医师岗</v>
          </cell>
          <cell r="D12" t="str">
            <v>13877169146</v>
          </cell>
          <cell r="E12" t="str">
            <v>452322197406100020</v>
          </cell>
          <cell r="F12">
            <v>1</v>
          </cell>
          <cell r="G12" t="str">
            <v>女</v>
          </cell>
          <cell r="H12" t="str">
            <v>49</v>
          </cell>
          <cell r="I12" t="str">
            <v>广西壮族自治区桂林市灵川县</v>
          </cell>
          <cell r="J12" t="str">
            <v>汉族</v>
          </cell>
          <cell r="K12" t="str">
            <v>中共党员</v>
          </cell>
          <cell r="L12" t="str">
            <v>硕士研究生毕业</v>
          </cell>
          <cell r="M12" t="str">
            <v>医学硕士</v>
          </cell>
          <cell r="N12" t="str">
            <v>硕士研究生毕业</v>
          </cell>
          <cell r="O12" t="str">
            <v>硕士</v>
          </cell>
          <cell r="P12" t="str">
            <v>广西医科大学</v>
          </cell>
          <cell r="Q12" t="str">
            <v>2007-07-01</v>
          </cell>
          <cell r="R12" t="str">
            <v>肿瘤学</v>
          </cell>
          <cell r="S12" t="str">
            <v/>
          </cell>
          <cell r="T12" t="str">
            <v>无</v>
          </cell>
          <cell r="U12" t="str">
            <v>无</v>
          </cell>
          <cell r="V12" t="str">
            <v>2023-11-15</v>
          </cell>
          <cell r="W12" t="str">
            <v>无</v>
          </cell>
          <cell r="X12" t="str">
            <v>主任医师</v>
          </cell>
        </row>
        <row r="13">
          <cell r="B13" t="str">
            <v>雷宇</v>
          </cell>
          <cell r="C13" t="str">
            <v>药学部药师岗</v>
          </cell>
          <cell r="D13" t="str">
            <v>15277182937</v>
          </cell>
          <cell r="E13" t="str">
            <v>450305197512040035</v>
          </cell>
          <cell r="F13">
            <v>1</v>
          </cell>
          <cell r="G13" t="str">
            <v>男</v>
          </cell>
          <cell r="H13" t="str">
            <v>48</v>
          </cell>
          <cell r="I13" t="str">
            <v>广西壮族自治区桂林市</v>
          </cell>
          <cell r="J13" t="str">
            <v>壮族</v>
          </cell>
          <cell r="K13" t="str">
            <v>群众</v>
          </cell>
          <cell r="L13" t="str">
            <v>大学本科毕业</v>
          </cell>
          <cell r="M13" t="str">
            <v>理学学士</v>
          </cell>
          <cell r="N13" t="str">
            <v>大学本科毕业</v>
          </cell>
          <cell r="O13" t="str">
            <v>学士</v>
          </cell>
          <cell r="P13" t="str">
            <v>桂林医学院</v>
          </cell>
          <cell r="Q13" t="str">
            <v>1998-06-15</v>
          </cell>
          <cell r="R13" t="str">
            <v>药学</v>
          </cell>
          <cell r="S13" t="str">
            <v>研究生班结业</v>
          </cell>
          <cell r="T13" t="str">
            <v>无</v>
          </cell>
          <cell r="U13" t="str">
            <v>广西医科大学</v>
          </cell>
          <cell r="V13" t="str">
            <v>2023-12-11</v>
          </cell>
          <cell r="W13" t="str">
            <v>药理学</v>
          </cell>
          <cell r="X13" t="str">
            <v>主任药师</v>
          </cell>
        </row>
        <row r="14">
          <cell r="B14" t="str">
            <v>韩向前</v>
          </cell>
          <cell r="C14" t="str">
            <v>心胸外科医师岗</v>
          </cell>
          <cell r="D14" t="str">
            <v>17818512772</v>
          </cell>
          <cell r="E14" t="str">
            <v>41292119791010007X</v>
          </cell>
          <cell r="F14">
            <v>1</v>
          </cell>
          <cell r="G14" t="str">
            <v>男</v>
          </cell>
          <cell r="H14" t="str">
            <v>44</v>
          </cell>
          <cell r="I14" t="str">
            <v>河南省南阳市南召县</v>
          </cell>
          <cell r="J14" t="str">
            <v>汉族</v>
          </cell>
          <cell r="K14" t="str">
            <v>群众</v>
          </cell>
          <cell r="L14" t="str">
            <v>硕士研究生毕业</v>
          </cell>
          <cell r="M14" t="str">
            <v>临床医学硕士专业</v>
          </cell>
          <cell r="N14" t="str">
            <v>硕士研究生毕业</v>
          </cell>
          <cell r="O14" t="str">
            <v>硕士</v>
          </cell>
          <cell r="P14" t="str">
            <v>中山大学</v>
          </cell>
          <cell r="Q14" t="str">
            <v>2018-06-30</v>
          </cell>
          <cell r="R14" t="str">
            <v>外科学</v>
          </cell>
          <cell r="S14" t="str">
            <v/>
          </cell>
          <cell r="T14" t="str">
            <v>硕士</v>
          </cell>
          <cell r="U14" t="str">
            <v/>
          </cell>
          <cell r="V14" t="str">
            <v/>
          </cell>
          <cell r="W14" t="str">
            <v/>
          </cell>
          <cell r="X14" t="str">
            <v>副主任医师</v>
          </cell>
        </row>
        <row r="15">
          <cell r="B15" t="str">
            <v>林通</v>
          </cell>
          <cell r="C15" t="str">
            <v>神经外科医师岗1</v>
          </cell>
          <cell r="D15" t="str">
            <v>15278783016</v>
          </cell>
          <cell r="E15" t="str">
            <v>450621198205091730</v>
          </cell>
          <cell r="F15">
            <v>1</v>
          </cell>
          <cell r="G15" t="str">
            <v>男</v>
          </cell>
          <cell r="H15" t="str">
            <v>41</v>
          </cell>
          <cell r="I15" t="str">
            <v>广西壮族自治区防城港市</v>
          </cell>
          <cell r="J15" t="str">
            <v>壮族</v>
          </cell>
          <cell r="K15" t="str">
            <v>群众</v>
          </cell>
          <cell r="L15" t="str">
            <v>大学本科毕业</v>
          </cell>
          <cell r="M15" t="str">
            <v>医学学士</v>
          </cell>
          <cell r="N15" t="str">
            <v>大学本科毕业</v>
          </cell>
          <cell r="O15" t="str">
            <v>学士</v>
          </cell>
          <cell r="P15" t="str">
            <v>广西医科大学</v>
          </cell>
          <cell r="Q15" t="str">
            <v>2007-07-06</v>
          </cell>
          <cell r="R15" t="str">
            <v>临床医学</v>
          </cell>
          <cell r="S15" t="str">
            <v/>
          </cell>
          <cell r="T15" t="str">
            <v>硕士</v>
          </cell>
          <cell r="U15" t="str">
            <v/>
          </cell>
          <cell r="V15" t="str">
            <v/>
          </cell>
          <cell r="W15" t="str">
            <v/>
          </cell>
          <cell r="X15" t="str">
            <v>副主任医师</v>
          </cell>
        </row>
        <row r="16">
          <cell r="B16" t="str">
            <v>梁曦</v>
          </cell>
          <cell r="C16" t="str">
            <v>神经外科医师岗2</v>
          </cell>
          <cell r="D16" t="str">
            <v>18807851188</v>
          </cell>
          <cell r="E16" t="str">
            <v>452502198104168476</v>
          </cell>
          <cell r="F16">
            <v>2</v>
          </cell>
          <cell r="G16" t="str">
            <v>男</v>
          </cell>
          <cell r="H16" t="str">
            <v>42</v>
          </cell>
          <cell r="I16" t="str">
            <v>广西壮族自治区贵港市港北区</v>
          </cell>
          <cell r="J16" t="str">
            <v>汉族</v>
          </cell>
          <cell r="K16" t="str">
            <v>群众</v>
          </cell>
          <cell r="L16" t="str">
            <v>研究生班结业</v>
          </cell>
          <cell r="M16" t="str">
            <v>医学硕士</v>
          </cell>
          <cell r="N16" t="str">
            <v>大学本科毕业</v>
          </cell>
          <cell r="O16" t="str">
            <v>学士</v>
          </cell>
          <cell r="P16" t="str">
            <v>广西医科大学</v>
          </cell>
          <cell r="Q16" t="str">
            <v>2004-07-01</v>
          </cell>
          <cell r="R16" t="str">
            <v>临床医学</v>
          </cell>
          <cell r="S16" t="str">
            <v>研究生班结业</v>
          </cell>
          <cell r="T16" t="str">
            <v>硕士</v>
          </cell>
          <cell r="U16" t="str">
            <v>广西医科大学</v>
          </cell>
          <cell r="V16" t="str">
            <v>2017-05-05</v>
          </cell>
          <cell r="W16" t="str">
            <v>外科学</v>
          </cell>
          <cell r="X16" t="str">
            <v>副主任医师</v>
          </cell>
        </row>
        <row r="17">
          <cell r="B17" t="str">
            <v>陈云鹏</v>
          </cell>
          <cell r="C17" t="str">
            <v>神经外科医师岗2</v>
          </cell>
          <cell r="D17" t="str">
            <v>18777102515</v>
          </cell>
          <cell r="E17" t="str">
            <v>452701198510250015</v>
          </cell>
          <cell r="F17">
            <v>2</v>
          </cell>
          <cell r="G17" t="str">
            <v>男</v>
          </cell>
          <cell r="H17" t="str">
            <v>38</v>
          </cell>
          <cell r="I17" t="str">
            <v>广西壮族自治区河池市宜州市</v>
          </cell>
          <cell r="J17" t="str">
            <v>汉族</v>
          </cell>
          <cell r="K17" t="str">
            <v>群众</v>
          </cell>
          <cell r="L17" t="str">
            <v>硕士研究生毕业</v>
          </cell>
          <cell r="M17" t="str">
            <v>医学硕士</v>
          </cell>
          <cell r="N17" t="str">
            <v>硕士研究生毕业</v>
          </cell>
          <cell r="O17" t="str">
            <v>硕士</v>
          </cell>
          <cell r="P17" t="str">
            <v>中山大学</v>
          </cell>
          <cell r="Q17" t="str">
            <v>2012-06-30</v>
          </cell>
          <cell r="R17" t="str">
            <v>外科学</v>
          </cell>
          <cell r="S17" t="str">
            <v/>
          </cell>
          <cell r="T17" t="str">
            <v>无</v>
          </cell>
          <cell r="U17" t="str">
            <v/>
          </cell>
          <cell r="V17" t="str">
            <v/>
          </cell>
          <cell r="W17" t="str">
            <v/>
          </cell>
          <cell r="X17" t="str">
            <v>副主任医师</v>
          </cell>
        </row>
        <row r="18">
          <cell r="B18" t="str">
            <v>唐亮</v>
          </cell>
          <cell r="C18" t="str">
            <v>耳鼻咽喉头颈外科医师岗</v>
          </cell>
          <cell r="D18" t="str">
            <v>13877155922</v>
          </cell>
          <cell r="E18" t="str">
            <v>452123198012085219</v>
          </cell>
          <cell r="F18">
            <v>1</v>
          </cell>
          <cell r="G18" t="str">
            <v>男</v>
          </cell>
          <cell r="H18" t="str">
            <v>43</v>
          </cell>
          <cell r="I18" t="str">
            <v>广西壮族自治区南宁市宾阳县</v>
          </cell>
          <cell r="J18" t="str">
            <v>汉族</v>
          </cell>
          <cell r="K18" t="str">
            <v>中共党员</v>
          </cell>
          <cell r="L18" t="str">
            <v>研究生班毕业</v>
          </cell>
          <cell r="M18" t="str">
            <v>无</v>
          </cell>
          <cell r="N18" t="str">
            <v>大学专科毕业</v>
          </cell>
          <cell r="O18" t="str">
            <v>无</v>
          </cell>
          <cell r="P18" t="str">
            <v>右江民族医学院</v>
          </cell>
          <cell r="Q18" t="str">
            <v>2001-07-01</v>
          </cell>
          <cell r="R18" t="str">
            <v>大专</v>
          </cell>
          <cell r="S18" t="str">
            <v>研究生班毕业</v>
          </cell>
          <cell r="T18" t="str">
            <v>无</v>
          </cell>
          <cell r="U18" t="str">
            <v>广西医科大学</v>
          </cell>
          <cell r="V18" t="str">
            <v>2014-10-01</v>
          </cell>
          <cell r="W18" t="str">
            <v>临床医学</v>
          </cell>
          <cell r="X18" t="str">
            <v>主任医师</v>
          </cell>
        </row>
        <row r="19">
          <cell r="B19" t="str">
            <v>钟华</v>
          </cell>
          <cell r="C19" t="str">
            <v>妇科医师岗</v>
          </cell>
          <cell r="D19" t="str">
            <v>13877260416</v>
          </cell>
          <cell r="E19" t="str">
            <v>450204197512251447</v>
          </cell>
          <cell r="F19">
            <v>1</v>
          </cell>
          <cell r="G19" t="str">
            <v>女</v>
          </cell>
          <cell r="H19" t="str">
            <v>47</v>
          </cell>
          <cell r="I19" t="str">
            <v>广西壮族自治区柳州市</v>
          </cell>
          <cell r="J19" t="str">
            <v>汉族</v>
          </cell>
          <cell r="K19" t="str">
            <v>中共党员</v>
          </cell>
          <cell r="L19" t="str">
            <v>研究生班毕业</v>
          </cell>
          <cell r="M19" t="str">
            <v>医学学士</v>
          </cell>
          <cell r="N19" t="str">
            <v>大学本科毕业</v>
          </cell>
          <cell r="O19" t="str">
            <v>学士</v>
          </cell>
          <cell r="P19" t="str">
            <v>广西医科大学</v>
          </cell>
          <cell r="Q19" t="str">
            <v>1998-07-01</v>
          </cell>
          <cell r="R19" t="str">
            <v>临床医学</v>
          </cell>
          <cell r="S19" t="str">
            <v>研究生班毕业</v>
          </cell>
          <cell r="T19" t="str">
            <v>学士</v>
          </cell>
          <cell r="U19" t="str">
            <v>广西医科大学</v>
          </cell>
          <cell r="V19" t="str">
            <v>2006-10-11</v>
          </cell>
          <cell r="W19" t="str">
            <v>临床医学</v>
          </cell>
          <cell r="X19" t="str">
            <v>副主任医师</v>
          </cell>
        </row>
        <row r="20">
          <cell r="B20" t="str">
            <v>石景喆</v>
          </cell>
          <cell r="C20" t="str">
            <v>儿科医师岗</v>
          </cell>
          <cell r="D20" t="str">
            <v>13737973771</v>
          </cell>
          <cell r="E20" t="str">
            <v>45270119820324001X</v>
          </cell>
          <cell r="F20">
            <v>1</v>
          </cell>
          <cell r="G20" t="str">
            <v>男</v>
          </cell>
          <cell r="H20" t="str">
            <v>41</v>
          </cell>
          <cell r="I20" t="str">
            <v>广西壮族自治区河池市金城江区</v>
          </cell>
          <cell r="J20" t="str">
            <v>壮族</v>
          </cell>
          <cell r="K20" t="str">
            <v>群众</v>
          </cell>
          <cell r="L20" t="str">
            <v>研究生班毕业</v>
          </cell>
          <cell r="M20" t="str">
            <v>医学学士</v>
          </cell>
          <cell r="N20" t="str">
            <v>大学本科毕业</v>
          </cell>
          <cell r="O20" t="str">
            <v>学士</v>
          </cell>
          <cell r="P20" t="str">
            <v>桂林医学院</v>
          </cell>
          <cell r="Q20" t="str">
            <v>2005-07-01</v>
          </cell>
          <cell r="R20" t="str">
            <v>临床医学</v>
          </cell>
          <cell r="S20" t="str">
            <v>研究生班毕业</v>
          </cell>
          <cell r="T20" t="str">
            <v>学士</v>
          </cell>
          <cell r="U20" t="str">
            <v>广西医科大学</v>
          </cell>
          <cell r="V20" t="str">
            <v>2017-05-01</v>
          </cell>
          <cell r="W20" t="str">
            <v>儿科学</v>
          </cell>
          <cell r="X20" t="str">
            <v>副主任医师</v>
          </cell>
        </row>
        <row r="21">
          <cell r="B21" t="str">
            <v>吴长亮</v>
          </cell>
          <cell r="C21" t="str">
            <v>消化内科医师岗</v>
          </cell>
          <cell r="D21" t="str">
            <v>13768510505</v>
          </cell>
          <cell r="E21" t="str">
            <v>450203198010071014</v>
          </cell>
          <cell r="F21">
            <v>1</v>
          </cell>
          <cell r="G21" t="str">
            <v>男</v>
          </cell>
          <cell r="H21" t="str">
            <v>43</v>
          </cell>
          <cell r="I21" t="str">
            <v>广西壮族自治区柳州市</v>
          </cell>
          <cell r="J21" t="str">
            <v>壮族</v>
          </cell>
          <cell r="K21" t="str">
            <v>中共党员</v>
          </cell>
          <cell r="L21" t="str">
            <v>硕士研究生毕业</v>
          </cell>
          <cell r="M21" t="str">
            <v>医学硕士</v>
          </cell>
          <cell r="N21" t="str">
            <v>硕士研究生毕业</v>
          </cell>
          <cell r="O21" t="str">
            <v>硕士</v>
          </cell>
          <cell r="P21" t="str">
            <v>广西医科大学</v>
          </cell>
          <cell r="Q21" t="str">
            <v>2009-07-01</v>
          </cell>
          <cell r="R21" t="str">
            <v>内科学</v>
          </cell>
          <cell r="S21" t="str">
            <v>硕士研究生毕业</v>
          </cell>
          <cell r="T21" t="str">
            <v>无</v>
          </cell>
          <cell r="U21" t="str">
            <v/>
          </cell>
          <cell r="V21" t="str">
            <v/>
          </cell>
          <cell r="W21" t="str">
            <v/>
          </cell>
          <cell r="X21" t="str">
            <v>副主任医师</v>
          </cell>
        </row>
        <row r="22">
          <cell r="B22" t="str">
            <v>邝良鉴</v>
          </cell>
          <cell r="C22" t="str">
            <v>呼吸与危重症医学科医师岗</v>
          </cell>
          <cell r="D22" t="str">
            <v>15077035866</v>
          </cell>
          <cell r="E22" t="str">
            <v>450702198409045193</v>
          </cell>
          <cell r="F22">
            <v>2</v>
          </cell>
          <cell r="G22" t="str">
            <v>男</v>
          </cell>
          <cell r="H22" t="str">
            <v>39</v>
          </cell>
          <cell r="I22" t="str">
            <v>广西壮族自治区钦州市</v>
          </cell>
          <cell r="J22" t="str">
            <v>汉族</v>
          </cell>
          <cell r="K22" t="str">
            <v>中共党员</v>
          </cell>
          <cell r="L22" t="str">
            <v>博士研究生毕业</v>
          </cell>
          <cell r="M22" t="str">
            <v>临床医学博士</v>
          </cell>
          <cell r="N22" t="str">
            <v>博士研究生毕业</v>
          </cell>
          <cell r="O22" t="str">
            <v>临床医学博士</v>
          </cell>
          <cell r="P22" t="str">
            <v>广西医科大学</v>
          </cell>
          <cell r="Q22" t="str">
            <v>2016-06-24</v>
          </cell>
          <cell r="R22" t="str">
            <v>内科</v>
          </cell>
          <cell r="S22" t="str">
            <v/>
          </cell>
          <cell r="T22" t="str">
            <v>无</v>
          </cell>
          <cell r="U22" t="str">
            <v/>
          </cell>
          <cell r="V22" t="str">
            <v/>
          </cell>
          <cell r="W22" t="str">
            <v/>
          </cell>
          <cell r="X22" t="str">
            <v>主治医师</v>
          </cell>
        </row>
        <row r="23">
          <cell r="B23" t="str">
            <v>朱冬兰</v>
          </cell>
          <cell r="C23" t="str">
            <v>呼吸与危重症医学科医师岗</v>
          </cell>
          <cell r="D23" t="str">
            <v>15578890615</v>
          </cell>
          <cell r="E23" t="str">
            <v>450923198912224028</v>
          </cell>
        </row>
        <row r="23">
          <cell r="G23" t="str">
            <v>女</v>
          </cell>
          <cell r="H23" t="str">
            <v>33</v>
          </cell>
          <cell r="I23" t="str">
            <v>广西壮族自治区玉林市</v>
          </cell>
          <cell r="J23" t="str">
            <v>汉族</v>
          </cell>
          <cell r="K23" t="str">
            <v>中共党员</v>
          </cell>
          <cell r="L23" t="str">
            <v>博士研究生毕业</v>
          </cell>
          <cell r="M23" t="str">
            <v>临床医学博士</v>
          </cell>
          <cell r="N23" t="str">
            <v>博士研究生毕业</v>
          </cell>
          <cell r="O23" t="str">
            <v>博士</v>
          </cell>
          <cell r="P23" t="str">
            <v>广西医科大学</v>
          </cell>
          <cell r="Q23" t="str">
            <v>2021-06-30</v>
          </cell>
          <cell r="R23" t="str">
            <v>内科学（呼吸内科）</v>
          </cell>
          <cell r="S23" t="str">
            <v/>
          </cell>
          <cell r="T23" t="str">
            <v>无</v>
          </cell>
          <cell r="U23" t="str">
            <v/>
          </cell>
          <cell r="V23" t="str">
            <v/>
          </cell>
          <cell r="W23" t="str">
            <v/>
          </cell>
          <cell r="X23" t="str">
            <v>医师</v>
          </cell>
        </row>
        <row r="24">
          <cell r="B24" t="str">
            <v>何亚丽 </v>
          </cell>
          <cell r="C24" t="str">
            <v>重症医学科医师岗</v>
          </cell>
          <cell r="D24" t="str">
            <v>13303752686</v>
          </cell>
          <cell r="E24" t="str">
            <v>411321198008040042</v>
          </cell>
          <cell r="F24">
            <v>1</v>
          </cell>
          <cell r="G24" t="str">
            <v>女</v>
          </cell>
          <cell r="H24" t="str">
            <v>43</v>
          </cell>
          <cell r="I24" t="str">
            <v>河南省南阳市</v>
          </cell>
          <cell r="J24" t="str">
            <v>汉族</v>
          </cell>
          <cell r="K24" t="str">
            <v>九三学社社员</v>
          </cell>
          <cell r="L24" t="str">
            <v>硕士研究生毕业</v>
          </cell>
          <cell r="M24" t="str">
            <v>临床医学硕士专业</v>
          </cell>
          <cell r="N24" t="str">
            <v>硕士研究生毕业</v>
          </cell>
          <cell r="O24" t="str">
            <v>临床医学硕士专业</v>
          </cell>
          <cell r="P24" t="str">
            <v>南华大学</v>
          </cell>
          <cell r="Q24" t="str">
            <v>2008-06-26</v>
          </cell>
          <cell r="R24" t="str">
            <v>硕士</v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>主任医师</v>
          </cell>
        </row>
        <row r="25">
          <cell r="B25" t="str">
            <v>赵勇</v>
          </cell>
          <cell r="C25" t="str">
            <v>骨科医师岗</v>
          </cell>
          <cell r="D25" t="str">
            <v>18677621816</v>
          </cell>
          <cell r="E25" t="str">
            <v>452626198508070033</v>
          </cell>
          <cell r="F25">
            <v>3</v>
          </cell>
          <cell r="G25" t="str">
            <v>男</v>
          </cell>
          <cell r="H25" t="str">
            <v>38</v>
          </cell>
          <cell r="I25" t="str">
            <v>广西壮族自治区百色市</v>
          </cell>
          <cell r="J25" t="str">
            <v>壮族</v>
          </cell>
          <cell r="K25" t="str">
            <v>中共党员</v>
          </cell>
          <cell r="L25" t="str">
            <v>博士研究生结业</v>
          </cell>
          <cell r="M25" t="str">
            <v>医学硕士</v>
          </cell>
          <cell r="N25" t="str">
            <v>硕士研究生毕业</v>
          </cell>
          <cell r="O25" t="str">
            <v>临床医学硕士专业</v>
          </cell>
          <cell r="P25" t="str">
            <v>广西医科大学</v>
          </cell>
          <cell r="Q25" t="str">
            <v>2015-06-30</v>
          </cell>
          <cell r="R25" t="str">
            <v>外科学</v>
          </cell>
          <cell r="S25" t="str">
            <v>博士研究生结业</v>
          </cell>
          <cell r="T25" t="str">
            <v>无</v>
          </cell>
          <cell r="U25" t="str">
            <v>暨南大学</v>
          </cell>
          <cell r="V25" t="str">
            <v/>
          </cell>
          <cell r="W25" t="str">
            <v>脊柱外科</v>
          </cell>
          <cell r="X25" t="str">
            <v>副主任医师</v>
          </cell>
        </row>
        <row r="26">
          <cell r="B26" t="str">
            <v>吴永祥</v>
          </cell>
          <cell r="C26" t="str">
            <v>骨科医师岗</v>
          </cell>
          <cell r="D26" t="str">
            <v>13737941062</v>
          </cell>
          <cell r="E26" t="str">
            <v>452501198204170219</v>
          </cell>
        </row>
        <row r="26">
          <cell r="G26" t="str">
            <v>男</v>
          </cell>
          <cell r="H26" t="str">
            <v>41</v>
          </cell>
          <cell r="I26" t="str">
            <v>广西壮族自治区玉林市</v>
          </cell>
          <cell r="J26" t="str">
            <v>汉族</v>
          </cell>
          <cell r="K26" t="str">
            <v>中共党员</v>
          </cell>
          <cell r="L26" t="str">
            <v>硕士研究生毕业</v>
          </cell>
          <cell r="M26" t="str">
            <v>临床医学硕士专业</v>
          </cell>
          <cell r="N26" t="str">
            <v>硕士研究生毕业</v>
          </cell>
          <cell r="O26" t="str">
            <v>临床医学硕士专业</v>
          </cell>
          <cell r="P26" t="str">
            <v>广西医科大学</v>
          </cell>
          <cell r="Q26" t="str">
            <v>2009-06-30</v>
          </cell>
          <cell r="R26" t="str">
            <v>外科学</v>
          </cell>
          <cell r="S26" t="str">
            <v>无学历</v>
          </cell>
          <cell r="T26" t="str">
            <v>无</v>
          </cell>
          <cell r="U26" t="str">
            <v/>
          </cell>
          <cell r="V26" t="str">
            <v/>
          </cell>
          <cell r="W26" t="str">
            <v/>
          </cell>
          <cell r="X26" t="str">
            <v>副主任医师</v>
          </cell>
        </row>
        <row r="27">
          <cell r="B27" t="str">
            <v>崔向荣</v>
          </cell>
          <cell r="C27" t="str">
            <v>骨科医师岗</v>
          </cell>
          <cell r="D27" t="str">
            <v>17677129105</v>
          </cell>
          <cell r="E27" t="str">
            <v>142229198307010514</v>
          </cell>
        </row>
        <row r="27">
          <cell r="G27" t="str">
            <v>男</v>
          </cell>
          <cell r="H27" t="str">
            <v>40</v>
          </cell>
          <cell r="I27" t="str">
            <v>山西省忻州市神池县</v>
          </cell>
          <cell r="J27" t="str">
            <v>汉族</v>
          </cell>
          <cell r="K27" t="str">
            <v>群众</v>
          </cell>
          <cell r="L27" t="str">
            <v>硕士研究生毕业</v>
          </cell>
          <cell r="M27" t="str">
            <v>医学硕士</v>
          </cell>
          <cell r="N27" t="str">
            <v>硕士研究生毕业</v>
          </cell>
          <cell r="O27" t="str">
            <v>医学硕士</v>
          </cell>
          <cell r="P27" t="str">
            <v>广西医科大学</v>
          </cell>
          <cell r="Q27" t="str">
            <v>2011-06-30</v>
          </cell>
          <cell r="R27" t="str">
            <v>外科学</v>
          </cell>
          <cell r="S27" t="str">
            <v/>
          </cell>
          <cell r="T27" t="str">
            <v>无</v>
          </cell>
          <cell r="U27" t="str">
            <v>-</v>
          </cell>
          <cell r="V27" t="str">
            <v/>
          </cell>
          <cell r="W27" t="str">
            <v>-</v>
          </cell>
          <cell r="X27" t="str">
            <v>副主任医师</v>
          </cell>
        </row>
        <row r="28">
          <cell r="B28" t="str">
            <v>周燕</v>
          </cell>
          <cell r="C28" t="str">
            <v>中医科医师岗</v>
          </cell>
          <cell r="D28" t="str">
            <v>18877118883</v>
          </cell>
          <cell r="E28" t="str">
            <v>452123198111115241</v>
          </cell>
          <cell r="F28">
            <v>1</v>
          </cell>
          <cell r="G28" t="str">
            <v>女</v>
          </cell>
          <cell r="H28" t="str">
            <v>42</v>
          </cell>
          <cell r="I28" t="str">
            <v>广西壮族自治区南宁市宾阳县</v>
          </cell>
          <cell r="J28" t="str">
            <v>汉族</v>
          </cell>
          <cell r="K28" t="str">
            <v>中共党员</v>
          </cell>
          <cell r="L28" t="str">
            <v>硕士研究生毕业</v>
          </cell>
          <cell r="M28" t="str">
            <v>医学硕士</v>
          </cell>
          <cell r="N28" t="str">
            <v>硕士研究生毕业</v>
          </cell>
          <cell r="O28" t="str">
            <v>医学硕士</v>
          </cell>
          <cell r="P28" t="str">
            <v>广西中医药大学</v>
          </cell>
          <cell r="Q28" t="str">
            <v>2007-07-01</v>
          </cell>
          <cell r="R28" t="str">
            <v>中医内科学</v>
          </cell>
          <cell r="S28" t="str">
            <v/>
          </cell>
          <cell r="T28" t="str">
            <v>无</v>
          </cell>
          <cell r="U28" t="str">
            <v/>
          </cell>
          <cell r="V28" t="str">
            <v/>
          </cell>
          <cell r="W28" t="str">
            <v/>
          </cell>
          <cell r="X28" t="str">
            <v>中西医结合系列</v>
          </cell>
        </row>
        <row r="29">
          <cell r="B29" t="str">
            <v>韦程瀚</v>
          </cell>
          <cell r="C29" t="str">
            <v>手术麻醉中心医师岗</v>
          </cell>
          <cell r="D29" t="str">
            <v>13877197962</v>
          </cell>
          <cell r="E29" t="str">
            <v>452821197801090011</v>
          </cell>
          <cell r="F29">
            <v>2</v>
          </cell>
          <cell r="G29" t="str">
            <v>男</v>
          </cell>
          <cell r="H29" t="str">
            <v>45</v>
          </cell>
          <cell r="I29" t="str">
            <v>广西壮族自治区防城港市上思县</v>
          </cell>
          <cell r="J29" t="str">
            <v>壮族</v>
          </cell>
          <cell r="K29" t="str">
            <v>群众</v>
          </cell>
          <cell r="L29" t="str">
            <v>硕士研究生毕业</v>
          </cell>
          <cell r="M29" t="str">
            <v>临床医学硕士专业</v>
          </cell>
          <cell r="N29" t="str">
            <v>硕士研究生毕业</v>
          </cell>
          <cell r="O29" t="str">
            <v>临床医学硕士专业</v>
          </cell>
          <cell r="P29" t="str">
            <v>广西医科大学</v>
          </cell>
          <cell r="Q29" t="str">
            <v>2014-06-30</v>
          </cell>
          <cell r="R29" t="str">
            <v>麻醉学</v>
          </cell>
          <cell r="S29" t="str">
            <v>硕士研究生毕业</v>
          </cell>
          <cell r="T29" t="str">
            <v>无</v>
          </cell>
          <cell r="U29" t="str">
            <v/>
          </cell>
          <cell r="V29" t="str">
            <v/>
          </cell>
          <cell r="W29" t="str">
            <v/>
          </cell>
          <cell r="X29" t="str">
            <v>副主任医师</v>
          </cell>
        </row>
        <row r="30">
          <cell r="B30" t="str">
            <v>何晓华</v>
          </cell>
          <cell r="C30" t="str">
            <v>手术麻醉中心医师岗</v>
          </cell>
          <cell r="D30" t="str">
            <v>18070988986</v>
          </cell>
          <cell r="E30" t="str">
            <v>45252319821003094X</v>
          </cell>
        </row>
        <row r="30">
          <cell r="G30" t="str">
            <v>女</v>
          </cell>
          <cell r="H30" t="str">
            <v>41</v>
          </cell>
          <cell r="I30" t="str">
            <v>广西壮族自治区贵港市桂平市</v>
          </cell>
          <cell r="J30" t="str">
            <v>汉族</v>
          </cell>
          <cell r="K30" t="str">
            <v>中共党员</v>
          </cell>
          <cell r="L30" t="str">
            <v>硕士研究生毕业</v>
          </cell>
          <cell r="M30" t="str">
            <v>医学硕士</v>
          </cell>
          <cell r="N30" t="str">
            <v>硕士研究生毕业</v>
          </cell>
          <cell r="O30" t="str">
            <v>临床医学硕士专业</v>
          </cell>
          <cell r="P30" t="str">
            <v>广西医科大学</v>
          </cell>
          <cell r="Q30" t="str">
            <v>2010-06-30</v>
          </cell>
          <cell r="R30" t="str">
            <v>麻醉学</v>
          </cell>
          <cell r="S30" t="str">
            <v/>
          </cell>
          <cell r="T30" t="str">
            <v>医学硕士</v>
          </cell>
          <cell r="U30" t="str">
            <v/>
          </cell>
          <cell r="V30" t="str">
            <v/>
          </cell>
          <cell r="W30" t="str">
            <v/>
          </cell>
          <cell r="X30" t="str">
            <v>副主任医师</v>
          </cell>
        </row>
        <row r="31">
          <cell r="B31" t="str">
            <v>王旖婷</v>
          </cell>
          <cell r="C31" t="str">
            <v>医学检验科技师岗</v>
          </cell>
          <cell r="D31" t="str">
            <v>15077556338</v>
          </cell>
          <cell r="E31" t="str">
            <v>452523198509151965</v>
          </cell>
          <cell r="F31">
            <v>3</v>
          </cell>
          <cell r="G31" t="str">
            <v>女</v>
          </cell>
          <cell r="H31" t="str">
            <v>38</v>
          </cell>
          <cell r="I31" t="str">
            <v>广西壮族自治区贵港市桂平市</v>
          </cell>
          <cell r="J31" t="str">
            <v>汉族</v>
          </cell>
          <cell r="K31" t="str">
            <v>中共党员</v>
          </cell>
          <cell r="L31" t="str">
            <v>研究生班结业</v>
          </cell>
          <cell r="M31" t="str">
            <v>医学硕士</v>
          </cell>
          <cell r="N31" t="str">
            <v>大学本科毕业</v>
          </cell>
          <cell r="O31" t="str">
            <v>医学学士</v>
          </cell>
          <cell r="P31" t="str">
            <v>桂林医学院</v>
          </cell>
          <cell r="Q31" t="str">
            <v>2010-06-18</v>
          </cell>
          <cell r="R31" t="str">
            <v>医学检验</v>
          </cell>
          <cell r="S31" t="str">
            <v>硕士研究生结业</v>
          </cell>
          <cell r="T31" t="str">
            <v>医学硕士</v>
          </cell>
          <cell r="U31" t="str">
            <v>广西医科大学</v>
          </cell>
          <cell r="V31" t="str">
            <v>2019-06-18</v>
          </cell>
          <cell r="W31" t="str">
            <v>临床检验诊断学</v>
          </cell>
          <cell r="X31" t="str">
            <v>副主任技师</v>
          </cell>
        </row>
        <row r="32">
          <cell r="B32" t="str">
            <v>莫丽玲</v>
          </cell>
          <cell r="C32" t="str">
            <v>医学检验科技师岗</v>
          </cell>
          <cell r="D32" t="str">
            <v>15977498175</v>
          </cell>
          <cell r="E32" t="str">
            <v>452701198606170546</v>
          </cell>
        </row>
        <row r="32">
          <cell r="G32" t="str">
            <v>女</v>
          </cell>
          <cell r="H32" t="str">
            <v>37</v>
          </cell>
          <cell r="I32" t="str">
            <v>广西壮族自治区河池市金城江区</v>
          </cell>
          <cell r="J32" t="str">
            <v>壮族</v>
          </cell>
          <cell r="K32" t="str">
            <v>中共党员</v>
          </cell>
          <cell r="L32" t="str">
            <v>硕士研究生结业</v>
          </cell>
          <cell r="M32" t="str">
            <v>医学硕士</v>
          </cell>
          <cell r="N32" t="str">
            <v>大学本科毕业</v>
          </cell>
          <cell r="O32" t="str">
            <v>医学学士</v>
          </cell>
          <cell r="P32" t="str">
            <v>右江民族医学院</v>
          </cell>
          <cell r="Q32" t="str">
            <v>2011-06-30</v>
          </cell>
          <cell r="R32" t="str">
            <v>医学检验</v>
          </cell>
          <cell r="S32" t="str">
            <v>硕士研究生结业</v>
          </cell>
          <cell r="T32" t="str">
            <v>医学硕士</v>
          </cell>
          <cell r="U32" t="str">
            <v>广西医科大学</v>
          </cell>
          <cell r="V32" t="str">
            <v>2019-10-31</v>
          </cell>
          <cell r="W32" t="str">
            <v>临床检验诊断学</v>
          </cell>
          <cell r="X32" t="str">
            <v>副主任技师</v>
          </cell>
        </row>
        <row r="33">
          <cell r="B33" t="str">
            <v>罗艳霄</v>
          </cell>
          <cell r="C33" t="str">
            <v>医学检验科技师岗</v>
          </cell>
          <cell r="D33" t="str">
            <v>18977009882</v>
          </cell>
          <cell r="E33" t="str">
            <v>452723198803254421</v>
          </cell>
        </row>
        <row r="33">
          <cell r="G33" t="str">
            <v>女</v>
          </cell>
          <cell r="H33" t="str">
            <v>35</v>
          </cell>
          <cell r="I33" t="str">
            <v>广西壮族自治区河池市罗城仫佬族自治县</v>
          </cell>
          <cell r="J33" t="str">
            <v>壮族</v>
          </cell>
          <cell r="K33" t="str">
            <v>群众</v>
          </cell>
          <cell r="L33" t="str">
            <v>大学本科毕业</v>
          </cell>
          <cell r="M33" t="str">
            <v>医学学士</v>
          </cell>
          <cell r="N33" t="str">
            <v>大学本科毕业</v>
          </cell>
          <cell r="O33" t="str">
            <v>学士</v>
          </cell>
          <cell r="P33" t="str">
            <v>右江民族医学院</v>
          </cell>
          <cell r="Q33" t="str">
            <v>2011-06-30</v>
          </cell>
          <cell r="R33" t="str">
            <v>医学检验</v>
          </cell>
          <cell r="S33" t="str">
            <v/>
          </cell>
          <cell r="T33" t="str">
            <v>无</v>
          </cell>
          <cell r="U33" t="str">
            <v/>
          </cell>
          <cell r="V33" t="str">
            <v/>
          </cell>
          <cell r="W33" t="str">
            <v/>
          </cell>
          <cell r="X33" t="str">
            <v>副主任技师</v>
          </cell>
        </row>
        <row r="34">
          <cell r="B34" t="str">
            <v>廖湘成</v>
          </cell>
          <cell r="C34" t="str">
            <v>输血科技师岗</v>
          </cell>
          <cell r="D34" t="str">
            <v>14795585417</v>
          </cell>
          <cell r="E34" t="str">
            <v>430422198309239228</v>
          </cell>
          <cell r="F34">
            <v>1</v>
          </cell>
          <cell r="G34" t="str">
            <v>女</v>
          </cell>
          <cell r="H34" t="str">
            <v>40</v>
          </cell>
          <cell r="I34" t="str">
            <v>湖南省衡阳市衡南县</v>
          </cell>
          <cell r="J34" t="str">
            <v>汉族</v>
          </cell>
          <cell r="K34" t="str">
            <v>中共预备党员</v>
          </cell>
          <cell r="L34" t="str">
            <v>硕士研究生毕业</v>
          </cell>
          <cell r="M34" t="str">
            <v>医学硕士</v>
          </cell>
          <cell r="N34" t="str">
            <v>硕士研究生毕业</v>
          </cell>
          <cell r="O34" t="str">
            <v>硕士</v>
          </cell>
          <cell r="P34" t="str">
            <v>广西医科大学</v>
          </cell>
          <cell r="Q34" t="str">
            <v>2011-06-30</v>
          </cell>
          <cell r="R34" t="str">
            <v>临床检验诊断学</v>
          </cell>
          <cell r="S34" t="str">
            <v/>
          </cell>
          <cell r="T34" t="str">
            <v>无</v>
          </cell>
          <cell r="U34" t="str">
            <v/>
          </cell>
          <cell r="V34" t="str">
            <v/>
          </cell>
          <cell r="W34" t="str">
            <v>无</v>
          </cell>
          <cell r="X34" t="str">
            <v>副主任技师</v>
          </cell>
        </row>
        <row r="35">
          <cell r="B35" t="str">
            <v>梁丽忠</v>
          </cell>
          <cell r="C35" t="str">
            <v>医务部医师岗</v>
          </cell>
          <cell r="D35" t="str">
            <v>13517708300</v>
          </cell>
          <cell r="E35" t="str">
            <v>450702198510076613</v>
          </cell>
          <cell r="F35">
            <v>1</v>
          </cell>
          <cell r="G35" t="str">
            <v>男</v>
          </cell>
          <cell r="H35" t="str">
            <v>38</v>
          </cell>
          <cell r="I35" t="str">
            <v>广西壮族自治区钦州市</v>
          </cell>
          <cell r="J35" t="str">
            <v>汉族</v>
          </cell>
          <cell r="K35" t="str">
            <v>中共党员</v>
          </cell>
          <cell r="L35" t="str">
            <v>研究生班毕业</v>
          </cell>
          <cell r="M35" t="str">
            <v>医学学士</v>
          </cell>
          <cell r="N35" t="str">
            <v>大学本科毕业</v>
          </cell>
          <cell r="O35" t="str">
            <v>医学学士</v>
          </cell>
          <cell r="P35" t="str">
            <v>广西中医学院</v>
          </cell>
          <cell r="Q35" t="str">
            <v>2010-06-30</v>
          </cell>
          <cell r="R35" t="str">
            <v>中医学（对外中医方向）</v>
          </cell>
          <cell r="S35" t="str">
            <v>研究生班毕业</v>
          </cell>
          <cell r="T35" t="str">
            <v>无</v>
          </cell>
          <cell r="U35" t="str">
            <v>广西中医药大学</v>
          </cell>
          <cell r="V35" t="str">
            <v>2015-10-01</v>
          </cell>
          <cell r="W35" t="str">
            <v>中西医结合临床</v>
          </cell>
          <cell r="X35" t="str">
            <v>副主任中医师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view="pageBreakPreview" zoomScale="110" zoomScaleNormal="85" workbookViewId="0">
      <selection activeCell="L23" sqref="L23"/>
    </sheetView>
  </sheetViews>
  <sheetFormatPr defaultColWidth="9" defaultRowHeight="13.5"/>
  <cols>
    <col min="1" max="1" width="5.375" style="3" customWidth="1"/>
    <col min="2" max="2" width="19.625" style="4" customWidth="1"/>
    <col min="3" max="3" width="11.2416666666667" style="4" customWidth="1"/>
    <col min="4" max="4" width="10.5" style="3" customWidth="1"/>
    <col min="5" max="5" width="8.875" style="3" customWidth="1"/>
    <col min="6" max="6" width="12.25" style="3" customWidth="1"/>
    <col min="7" max="7" width="14.9916666666667" style="3" customWidth="1"/>
    <col min="8" max="8" width="15.3333333333333" style="3" customWidth="1"/>
    <col min="9" max="9" width="14.85" style="3" customWidth="1"/>
    <col min="10" max="10" width="8.39166666666667" style="3" customWidth="1"/>
    <col min="11" max="16384" width="9" style="3"/>
  </cols>
  <sheetData>
    <row r="1" ht="57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30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2" customFormat="1" ht="30" customHeight="1" spans="1:9">
      <c r="A3" s="8">
        <v>1</v>
      </c>
      <c r="B3" s="8" t="s">
        <v>10</v>
      </c>
      <c r="C3" s="9" t="s">
        <v>11</v>
      </c>
      <c r="D3" s="8" t="s">
        <v>12</v>
      </c>
      <c r="E3" s="8" t="s">
        <v>13</v>
      </c>
      <c r="F3" s="10" t="s">
        <v>14</v>
      </c>
      <c r="G3" s="11" t="s">
        <v>15</v>
      </c>
      <c r="H3" s="8" t="str">
        <f>VLOOKUP(D3,[1]信息汇总表!$B:$X,23,0)</f>
        <v>主任医师</v>
      </c>
      <c r="I3" s="8" t="s">
        <v>16</v>
      </c>
    </row>
    <row r="4" s="2" customFormat="1" ht="30" customHeight="1" spans="1:9">
      <c r="A4" s="8">
        <v>2</v>
      </c>
      <c r="B4" s="8" t="s">
        <v>17</v>
      </c>
      <c r="C4" s="9" t="s">
        <v>11</v>
      </c>
      <c r="D4" s="8" t="s">
        <v>18</v>
      </c>
      <c r="E4" s="8" t="s">
        <v>19</v>
      </c>
      <c r="F4" s="10" t="s">
        <v>20</v>
      </c>
      <c r="G4" s="11" t="s">
        <v>21</v>
      </c>
      <c r="H4" s="8" t="str">
        <f>VLOOKUP(D4,[1]信息汇总表!$B:$X,23,0)</f>
        <v>副主任医师</v>
      </c>
      <c r="I4" s="8" t="s">
        <v>16</v>
      </c>
    </row>
    <row r="5" s="2" customFormat="1" ht="30" customHeight="1" spans="1:9">
      <c r="A5" s="8">
        <v>3</v>
      </c>
      <c r="B5" s="8" t="s">
        <v>22</v>
      </c>
      <c r="C5" s="9" t="s">
        <v>11</v>
      </c>
      <c r="D5" s="8" t="s">
        <v>23</v>
      </c>
      <c r="E5" s="8" t="s">
        <v>19</v>
      </c>
      <c r="F5" s="10" t="s">
        <v>24</v>
      </c>
      <c r="G5" s="11" t="s">
        <v>25</v>
      </c>
      <c r="H5" s="8" t="str">
        <f>VLOOKUP(D5,[1]信息汇总表!$B:$X,23,0)</f>
        <v>副主任医师</v>
      </c>
      <c r="I5" s="8" t="s">
        <v>26</v>
      </c>
    </row>
    <row r="6" s="2" customFormat="1" ht="30" customHeight="1" spans="1:9">
      <c r="A6" s="12">
        <v>4</v>
      </c>
      <c r="B6" s="12" t="s">
        <v>27</v>
      </c>
      <c r="C6" s="13" t="s">
        <v>11</v>
      </c>
      <c r="D6" s="8" t="s">
        <v>28</v>
      </c>
      <c r="E6" s="8" t="s">
        <v>19</v>
      </c>
      <c r="F6" s="10" t="s">
        <v>29</v>
      </c>
      <c r="G6" s="11" t="s">
        <v>25</v>
      </c>
      <c r="H6" s="8" t="str">
        <f>VLOOKUP(D6,[1]信息汇总表!$B:$X,23,0)</f>
        <v>副主任医师</v>
      </c>
      <c r="I6" s="8" t="s">
        <v>30</v>
      </c>
    </row>
    <row r="7" s="2" customFormat="1" ht="30" customHeight="1" spans="1:9">
      <c r="A7" s="14"/>
      <c r="B7" s="14"/>
      <c r="C7" s="15"/>
      <c r="D7" s="8" t="s">
        <v>31</v>
      </c>
      <c r="E7" s="8" t="s">
        <v>19</v>
      </c>
      <c r="F7" s="10" t="s">
        <v>32</v>
      </c>
      <c r="G7" s="11" t="s">
        <v>21</v>
      </c>
      <c r="H7" s="8" t="str">
        <f>VLOOKUP(D7,[1]信息汇总表!$B:$X,23,0)</f>
        <v>副主任医师</v>
      </c>
      <c r="I7" s="8" t="s">
        <v>16</v>
      </c>
    </row>
    <row r="8" s="2" customFormat="1" ht="30" customHeight="1" spans="1:9">
      <c r="A8" s="8">
        <v>5</v>
      </c>
      <c r="B8" s="8" t="s">
        <v>33</v>
      </c>
      <c r="C8" s="9" t="s">
        <v>11</v>
      </c>
      <c r="D8" s="8" t="s">
        <v>34</v>
      </c>
      <c r="E8" s="8" t="s">
        <v>19</v>
      </c>
      <c r="F8" s="10" t="s">
        <v>35</v>
      </c>
      <c r="G8" s="11" t="s">
        <v>25</v>
      </c>
      <c r="H8" s="8" t="str">
        <f>VLOOKUP(D8,[1]信息汇总表!$B:$X,23,0)</f>
        <v>主任医师</v>
      </c>
      <c r="I8" s="8" t="s">
        <v>36</v>
      </c>
    </row>
    <row r="9" s="2" customFormat="1" ht="30" customHeight="1" spans="1:9">
      <c r="A9" s="8">
        <v>6</v>
      </c>
      <c r="B9" s="8" t="s">
        <v>37</v>
      </c>
      <c r="C9" s="9" t="s">
        <v>11</v>
      </c>
      <c r="D9" s="8" t="s">
        <v>38</v>
      </c>
      <c r="E9" s="8" t="s">
        <v>13</v>
      </c>
      <c r="F9" s="10" t="s">
        <v>39</v>
      </c>
      <c r="G9" s="11" t="s">
        <v>25</v>
      </c>
      <c r="H9" s="8" t="str">
        <f>VLOOKUP(D9,[1]信息汇总表!$B:$X,23,0)</f>
        <v>副主任医师</v>
      </c>
      <c r="I9" s="8" t="s">
        <v>26</v>
      </c>
    </row>
    <row r="10" s="2" customFormat="1" ht="29" customHeight="1" spans="1:9">
      <c r="A10" s="8">
        <v>7</v>
      </c>
      <c r="B10" s="8" t="s">
        <v>40</v>
      </c>
      <c r="C10" s="9" t="s">
        <v>11</v>
      </c>
      <c r="D10" s="8" t="s">
        <v>41</v>
      </c>
      <c r="E10" s="8" t="s">
        <v>19</v>
      </c>
      <c r="F10" s="10" t="s">
        <v>42</v>
      </c>
      <c r="G10" s="11" t="s">
        <v>25</v>
      </c>
      <c r="H10" s="8" t="str">
        <f>VLOOKUP(D10,[1]信息汇总表!$B:$X,23,0)</f>
        <v>副主任医师</v>
      </c>
      <c r="I10" s="8" t="s">
        <v>26</v>
      </c>
    </row>
    <row r="11" s="2" customFormat="1" ht="30" customHeight="1" spans="1:9">
      <c r="A11" s="8">
        <v>8</v>
      </c>
      <c r="B11" s="8" t="s">
        <v>43</v>
      </c>
      <c r="C11" s="9" t="s">
        <v>11</v>
      </c>
      <c r="D11" s="8" t="s">
        <v>44</v>
      </c>
      <c r="E11" s="8" t="s">
        <v>19</v>
      </c>
      <c r="F11" s="10" t="s">
        <v>45</v>
      </c>
      <c r="G11" s="11" t="s">
        <v>46</v>
      </c>
      <c r="H11" s="8" t="str">
        <f>VLOOKUP(D11,[1]信息汇总表!$B:$X,23,0)</f>
        <v>副主任医师</v>
      </c>
      <c r="I11" s="8" t="s">
        <v>16</v>
      </c>
    </row>
    <row r="12" s="2" customFormat="1" ht="30" customHeight="1" spans="1:9">
      <c r="A12" s="8">
        <v>9</v>
      </c>
      <c r="B12" s="12" t="s">
        <v>47</v>
      </c>
      <c r="C12" s="13" t="s">
        <v>11</v>
      </c>
      <c r="D12" s="8" t="s">
        <v>48</v>
      </c>
      <c r="E12" s="8" t="s">
        <v>19</v>
      </c>
      <c r="F12" s="10" t="s">
        <v>49</v>
      </c>
      <c r="G12" s="11" t="s">
        <v>46</v>
      </c>
      <c r="H12" s="8" t="str">
        <f>VLOOKUP(D12,[1]信息汇总表!$B:$X,23,0)</f>
        <v>主治医师</v>
      </c>
      <c r="I12" s="8" t="s">
        <v>50</v>
      </c>
    </row>
    <row r="13" s="2" customFormat="1" ht="30" customHeight="1" spans="1:9">
      <c r="A13" s="8"/>
      <c r="B13" s="14"/>
      <c r="C13" s="15"/>
      <c r="D13" s="8" t="s">
        <v>51</v>
      </c>
      <c r="E13" s="8" t="s">
        <v>13</v>
      </c>
      <c r="F13" s="10" t="s">
        <v>52</v>
      </c>
      <c r="G13" s="11" t="s">
        <v>46</v>
      </c>
      <c r="H13" s="8" t="str">
        <f>VLOOKUP(D13,[1]信息汇总表!$B:$X,23,0)</f>
        <v>医师</v>
      </c>
      <c r="I13" s="8" t="s">
        <v>50</v>
      </c>
    </row>
    <row r="14" s="2" customFormat="1" ht="30" customHeight="1" spans="1:9">
      <c r="A14" s="8">
        <v>10</v>
      </c>
      <c r="B14" s="8" t="s">
        <v>53</v>
      </c>
      <c r="C14" s="9" t="s">
        <v>11</v>
      </c>
      <c r="D14" s="8" t="s">
        <v>54</v>
      </c>
      <c r="E14" s="8" t="s">
        <v>13</v>
      </c>
      <c r="F14" s="10" t="s">
        <v>55</v>
      </c>
      <c r="G14" s="11" t="s">
        <v>46</v>
      </c>
      <c r="H14" s="8" t="s">
        <v>56</v>
      </c>
      <c r="I14" s="8" t="s">
        <v>16</v>
      </c>
    </row>
    <row r="15" s="2" customFormat="1" ht="30" customHeight="1" spans="1:9">
      <c r="A15" s="8">
        <v>11</v>
      </c>
      <c r="B15" s="8" t="s">
        <v>57</v>
      </c>
      <c r="C15" s="9" t="s">
        <v>11</v>
      </c>
      <c r="D15" s="8" t="s">
        <v>58</v>
      </c>
      <c r="E15" s="8" t="s">
        <v>19</v>
      </c>
      <c r="F15" s="10" t="s">
        <v>59</v>
      </c>
      <c r="G15" s="11" t="s">
        <v>25</v>
      </c>
      <c r="H15" s="8" t="str">
        <f>VLOOKUP(D15,[1]信息汇总表!$B:$X,23,0)</f>
        <v>副主任医师</v>
      </c>
      <c r="I15" s="8" t="s">
        <v>26</v>
      </c>
    </row>
    <row r="16" s="2" customFormat="1" ht="30" customHeight="1" spans="1:9">
      <c r="A16" s="8">
        <v>12</v>
      </c>
      <c r="B16" s="8" t="s">
        <v>60</v>
      </c>
      <c r="C16" s="9" t="s">
        <v>11</v>
      </c>
      <c r="D16" s="8" t="s">
        <v>61</v>
      </c>
      <c r="E16" s="8" t="s">
        <v>19</v>
      </c>
      <c r="F16" s="10" t="s">
        <v>62</v>
      </c>
      <c r="G16" s="11" t="s">
        <v>21</v>
      </c>
      <c r="H16" s="8" t="str">
        <f>VLOOKUP(D16,[1]信息汇总表!$B:$X,23,0)</f>
        <v>副主任医师</v>
      </c>
      <c r="I16" s="8" t="s">
        <v>16</v>
      </c>
    </row>
    <row r="17" s="2" customFormat="1" ht="30" customHeight="1" spans="1:9">
      <c r="A17" s="8">
        <v>13</v>
      </c>
      <c r="B17" s="12" t="s">
        <v>63</v>
      </c>
      <c r="C17" s="9" t="s">
        <v>11</v>
      </c>
      <c r="D17" s="8" t="s">
        <v>64</v>
      </c>
      <c r="E17" s="8" t="s">
        <v>19</v>
      </c>
      <c r="F17" s="10" t="s">
        <v>65</v>
      </c>
      <c r="G17" s="11" t="s">
        <v>21</v>
      </c>
      <c r="H17" s="8" t="str">
        <f>VLOOKUP(D17,[1]信息汇总表!$B:$X,23,0)</f>
        <v>副主任医师</v>
      </c>
      <c r="I17" s="8" t="s">
        <v>16</v>
      </c>
    </row>
    <row r="18" s="2" customFormat="1" ht="30" customHeight="1" spans="1:9">
      <c r="A18" s="8"/>
      <c r="B18" s="14"/>
      <c r="C18" s="9" t="s">
        <v>11</v>
      </c>
      <c r="D18" s="8" t="s">
        <v>66</v>
      </c>
      <c r="E18" s="8" t="s">
        <v>19</v>
      </c>
      <c r="F18" s="10" t="s">
        <v>67</v>
      </c>
      <c r="G18" s="11" t="s">
        <v>21</v>
      </c>
      <c r="H18" s="8" t="str">
        <f>VLOOKUP(D18,[1]信息汇总表!$B:$X,23,0)</f>
        <v>副主任医师</v>
      </c>
      <c r="I18" s="8" t="s">
        <v>16</v>
      </c>
    </row>
    <row r="19" s="2" customFormat="1" ht="30" customHeight="1" spans="1:9">
      <c r="A19" s="8">
        <v>14</v>
      </c>
      <c r="B19" s="8" t="s">
        <v>68</v>
      </c>
      <c r="C19" s="9" t="s">
        <v>11</v>
      </c>
      <c r="D19" s="8" t="s">
        <v>69</v>
      </c>
      <c r="E19" s="8" t="s">
        <v>13</v>
      </c>
      <c r="F19" s="10" t="s">
        <v>70</v>
      </c>
      <c r="G19" s="11" t="s">
        <v>71</v>
      </c>
      <c r="H19" s="8" t="s">
        <v>72</v>
      </c>
      <c r="I19" s="8" t="s">
        <v>16</v>
      </c>
    </row>
    <row r="20" s="2" customFormat="1" ht="30" customHeight="1" spans="1:9">
      <c r="A20" s="8">
        <v>15</v>
      </c>
      <c r="B20" s="8" t="s">
        <v>73</v>
      </c>
      <c r="C20" s="9" t="s">
        <v>11</v>
      </c>
      <c r="D20" s="8" t="s">
        <v>74</v>
      </c>
      <c r="E20" s="8" t="s">
        <v>19</v>
      </c>
      <c r="F20" s="10" t="s">
        <v>75</v>
      </c>
      <c r="G20" s="11" t="s">
        <v>76</v>
      </c>
      <c r="H20" s="8" t="str">
        <f>VLOOKUP(D20,[1]信息汇总表!$B:$X,23,0)</f>
        <v>副主任医师</v>
      </c>
      <c r="I20" s="8" t="s">
        <v>16</v>
      </c>
    </row>
    <row r="21" s="2" customFormat="1" ht="30" customHeight="1" spans="1:9">
      <c r="A21" s="12">
        <v>16</v>
      </c>
      <c r="B21" s="12" t="s">
        <v>77</v>
      </c>
      <c r="C21" s="13" t="s">
        <v>11</v>
      </c>
      <c r="D21" s="8" t="s">
        <v>78</v>
      </c>
      <c r="E21" s="8" t="s">
        <v>13</v>
      </c>
      <c r="F21" s="10" t="s">
        <v>79</v>
      </c>
      <c r="G21" s="11" t="s">
        <v>80</v>
      </c>
      <c r="H21" s="8" t="str">
        <f>VLOOKUP(D21,[1]信息汇总表!$B:$X,23,0)</f>
        <v>副主任技师</v>
      </c>
      <c r="I21" s="8" t="s">
        <v>26</v>
      </c>
    </row>
    <row r="22" s="2" customFormat="1" ht="30" customHeight="1" spans="1:9">
      <c r="A22" s="16"/>
      <c r="B22" s="16"/>
      <c r="C22" s="17"/>
      <c r="D22" s="8" t="s">
        <v>81</v>
      </c>
      <c r="E22" s="8" t="s">
        <v>13</v>
      </c>
      <c r="F22" s="10" t="s">
        <v>82</v>
      </c>
      <c r="G22" s="11" t="s">
        <v>80</v>
      </c>
      <c r="H22" s="8" t="str">
        <f>VLOOKUP(D22,[1]信息汇总表!$B:$X,23,0)</f>
        <v>副主任技师</v>
      </c>
      <c r="I22" s="8" t="s">
        <v>26</v>
      </c>
    </row>
    <row r="23" s="2" customFormat="1" ht="29" customHeight="1" spans="1:9">
      <c r="A23" s="14"/>
      <c r="B23" s="14"/>
      <c r="C23" s="15"/>
      <c r="D23" s="8" t="s">
        <v>83</v>
      </c>
      <c r="E23" s="8" t="s">
        <v>13</v>
      </c>
      <c r="F23" s="10" t="s">
        <v>84</v>
      </c>
      <c r="G23" s="11" t="s">
        <v>80</v>
      </c>
      <c r="H23" s="8" t="str">
        <f>VLOOKUP(D23,[1]信息汇总表!$B:$X,23,0)</f>
        <v>副主任技师</v>
      </c>
      <c r="I23" s="8" t="s">
        <v>26</v>
      </c>
    </row>
    <row r="24" s="2" customFormat="1" ht="29" customHeight="1" spans="1:9">
      <c r="A24" s="8">
        <v>17</v>
      </c>
      <c r="B24" s="8" t="s">
        <v>85</v>
      </c>
      <c r="C24" s="9" t="s">
        <v>11</v>
      </c>
      <c r="D24" s="8" t="s">
        <v>86</v>
      </c>
      <c r="E24" s="8" t="s">
        <v>13</v>
      </c>
      <c r="F24" s="10" t="s">
        <v>87</v>
      </c>
      <c r="G24" s="11" t="s">
        <v>88</v>
      </c>
      <c r="H24" s="8" t="str">
        <f>VLOOKUP(D24,[1]信息汇总表!$B:$X,23,0)</f>
        <v>副主任技师</v>
      </c>
      <c r="I24" s="8" t="s">
        <v>16</v>
      </c>
    </row>
    <row r="25" s="2" customFormat="1" ht="30" customHeight="1" spans="1:9">
      <c r="A25" s="8">
        <v>18</v>
      </c>
      <c r="B25" s="8" t="s">
        <v>89</v>
      </c>
      <c r="C25" s="9" t="s">
        <v>11</v>
      </c>
      <c r="D25" s="8" t="s">
        <v>90</v>
      </c>
      <c r="E25" s="8" t="s">
        <v>19</v>
      </c>
      <c r="F25" s="10" t="s">
        <v>32</v>
      </c>
      <c r="G25" s="11" t="s">
        <v>91</v>
      </c>
      <c r="H25" s="8" t="str">
        <f>VLOOKUP(D25,[1]信息汇总表!$B:$X,23,0)</f>
        <v>副主任中医师</v>
      </c>
      <c r="I25" s="8" t="s">
        <v>26</v>
      </c>
    </row>
    <row r="26" s="2" customFormat="1" ht="30" customHeight="1" spans="1:9">
      <c r="A26" s="8">
        <v>19</v>
      </c>
      <c r="B26" s="8" t="s">
        <v>92</v>
      </c>
      <c r="C26" s="18" t="s">
        <v>93</v>
      </c>
      <c r="D26" s="8" t="s">
        <v>94</v>
      </c>
      <c r="E26" s="8" t="s">
        <v>13</v>
      </c>
      <c r="F26" s="10" t="s">
        <v>95</v>
      </c>
      <c r="G26" s="11" t="s">
        <v>96</v>
      </c>
      <c r="H26" s="8" t="str">
        <f>VLOOKUP(D26,[1]信息汇总表!$B:$X,23,0)</f>
        <v>副主任护师</v>
      </c>
      <c r="I26" s="19" t="s">
        <v>26</v>
      </c>
    </row>
    <row r="27" s="2" customFormat="1" ht="30" customHeight="1" spans="1:9">
      <c r="A27" s="8"/>
      <c r="B27" s="8"/>
      <c r="C27" s="18"/>
      <c r="D27" s="8" t="s">
        <v>97</v>
      </c>
      <c r="E27" s="8" t="s">
        <v>13</v>
      </c>
      <c r="F27" s="10" t="s">
        <v>98</v>
      </c>
      <c r="G27" s="11" t="s">
        <v>96</v>
      </c>
      <c r="H27" s="8" t="str">
        <f>VLOOKUP(D27,[1]信息汇总表!$B:$X,23,0)</f>
        <v>副主任护师</v>
      </c>
      <c r="I27" s="19" t="s">
        <v>26</v>
      </c>
    </row>
    <row r="28" s="2" customFormat="1" ht="30" customHeight="1" spans="1:9">
      <c r="A28" s="8"/>
      <c r="B28" s="8"/>
      <c r="C28" s="18"/>
      <c r="D28" s="8" t="s">
        <v>99</v>
      </c>
      <c r="E28" s="8" t="s">
        <v>13</v>
      </c>
      <c r="F28" s="10" t="s">
        <v>100</v>
      </c>
      <c r="G28" s="11" t="s">
        <v>96</v>
      </c>
      <c r="H28" s="8" t="str">
        <f>VLOOKUP(D28,[1]信息汇总表!$B:$X,23,0)</f>
        <v>副主任护师</v>
      </c>
      <c r="I28" s="8" t="s">
        <v>26</v>
      </c>
    </row>
    <row r="29" s="2" customFormat="1" ht="30" customHeight="1" spans="1:9">
      <c r="A29" s="8"/>
      <c r="B29" s="8"/>
      <c r="C29" s="18"/>
      <c r="D29" s="8" t="s">
        <v>101</v>
      </c>
      <c r="E29" s="8" t="s">
        <v>13</v>
      </c>
      <c r="F29" s="10" t="s">
        <v>102</v>
      </c>
      <c r="G29" s="11" t="s">
        <v>96</v>
      </c>
      <c r="H29" s="8" t="str">
        <f>VLOOKUP(D29,[1]信息汇总表!$B:$X,23,0)</f>
        <v>副主任护师</v>
      </c>
      <c r="I29" s="8" t="s">
        <v>26</v>
      </c>
    </row>
    <row r="30" s="2" customFormat="1" ht="30" customHeight="1" spans="1:9">
      <c r="A30" s="8"/>
      <c r="B30" s="8"/>
      <c r="C30" s="18"/>
      <c r="D30" s="8" t="s">
        <v>103</v>
      </c>
      <c r="E30" s="8" t="s">
        <v>13</v>
      </c>
      <c r="F30" s="10" t="s">
        <v>104</v>
      </c>
      <c r="G30" s="11" t="s">
        <v>96</v>
      </c>
      <c r="H30" s="8" t="str">
        <f>VLOOKUP(D30,[1]信息汇总表!$B:$X,23,0)</f>
        <v>副主任护师</v>
      </c>
      <c r="I30" s="8" t="s">
        <v>26</v>
      </c>
    </row>
  </sheetData>
  <sortState ref="A2:J30">
    <sortCondition ref="B3:B30" customList="血液内科医师岗,药学部药师岗 ,心胸外科医师岗 ,神经外科医师岗1 ,神经外科医师岗2 ,耳鼻咽喉头颈外科医师岗 ,妇科医师岗 ,产科医师岗 ,儿科医师岗 ,消化内科医师岗 ,呼吸与危重症医学科医师岗 ,重症医学科医师岗 ,普通外科医师岗1 ,普通外科医师岗2 ,骨科医师岗 ,中医科医师岗 ,手术麻醉中心医师岗 ,医学检验科技师岗 ,输血科技师岗 ,医务部医师岗 ,护理岗"/>
  </sortState>
  <mergeCells count="15">
    <mergeCell ref="A1:I1"/>
    <mergeCell ref="A6:A7"/>
    <mergeCell ref="A12:A13"/>
    <mergeCell ref="A17:A18"/>
    <mergeCell ref="A21:A23"/>
    <mergeCell ref="A26:A30"/>
    <mergeCell ref="B6:B7"/>
    <mergeCell ref="B12:B13"/>
    <mergeCell ref="B17:B18"/>
    <mergeCell ref="B21:B23"/>
    <mergeCell ref="B26:B30"/>
    <mergeCell ref="C6:C7"/>
    <mergeCell ref="C12:C13"/>
    <mergeCell ref="C21:C23"/>
    <mergeCell ref="C26:C30"/>
  </mergeCells>
  <printOptions horizontalCentered="1"/>
  <pageMargins left="0.314583333333333" right="0.314583333333333" top="0.393055555555556" bottom="0.196527777777778" header="0.298611111111111" footer="0.298611111111111"/>
  <pageSetup paperSize="9" scale="8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多肉冰淇淋</cp:lastModifiedBy>
  <dcterms:created xsi:type="dcterms:W3CDTF">2024-02-06T08:37:00Z</dcterms:created>
  <dcterms:modified xsi:type="dcterms:W3CDTF">2024-04-02T00:38:02Z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B7483BA48C4F4183A3BB3510EA16B572_13</vt:lpwstr>
  </property>
  <property fmtid="{D5CDD505-2E9C-101B-9397-08002B2CF9AE}" pid="3" name="KSOProductBuildVer">
    <vt:lpwstr>2052-12.1.0.16417</vt:lpwstr>
  </property>
</Properties>
</file>