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  <sheet name="其他科室" sheetId="5" r:id="rId5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<sst xmlns="http://schemas.openxmlformats.org/spreadsheetml/2006/main" count="2277" uniqueCount="339">
  <si>
    <t>时间</t>
  </si>
  <si>
    <t>儿科</t>
  </si>
  <si>
    <t>周日</t>
  </si>
  <si>
    <t>上午</t>
  </si>
  <si>
    <t>王敏，范馨友，冯冬冬</t>
  </si>
  <si>
    <t>下午</t>
  </si>
  <si>
    <t>周一</t>
  </si>
  <si>
    <t>王敏，郑凯元，陆建良</t>
  </si>
  <si>
    <t>王敏，石景喆，郑凯元</t>
  </si>
  <si>
    <t>周二</t>
  </si>
  <si>
    <t>石景喆，农安娜，范馨友</t>
  </si>
  <si>
    <t>石景喆，王敏，农安娜</t>
  </si>
  <si>
    <t>周三</t>
  </si>
  <si>
    <t>何海玲，冯冬冬，郑凯元</t>
  </si>
  <si>
    <t>何海玲，王敏，冯冬冬</t>
  </si>
  <si>
    <t>周四</t>
  </si>
  <si>
    <t>王敏，石景喆，杨彩婷，农安娜</t>
  </si>
  <si>
    <t>王敏，何海玲，杨彩婷</t>
  </si>
  <si>
    <t>周五</t>
  </si>
  <si>
    <t>何海玲，石景喆，范馨友，冯冬冬</t>
  </si>
  <si>
    <t>何海玲，石景喆，范馨友</t>
  </si>
  <si>
    <t>周六</t>
  </si>
  <si>
    <t>郑凯元，杨彩婷</t>
  </si>
  <si>
    <t>石景喆，郑凯元</t>
  </si>
  <si>
    <t>王敏，农安娜，范馨友</t>
  </si>
  <si>
    <t>石景喆，冯冬冬，郑凯元</t>
  </si>
  <si>
    <t>石景喆，何海玲，王敏，冯冬冬</t>
  </si>
  <si>
    <t>王敏，杨彩婷，农安娜</t>
  </si>
  <si>
    <t>王敏，石景喆，杨彩婷</t>
  </si>
  <si>
    <t>何海玲，范馨友，冯冬冬</t>
  </si>
  <si>
    <t>何海玲，王敏，范馨友</t>
  </si>
  <si>
    <t>石景喆，王敏，郑凯元，杨彩婷</t>
  </si>
  <si>
    <t>石景喆，何海玲，郑凯元</t>
  </si>
  <si>
    <t>王敏，石景喆，农安娜</t>
  </si>
  <si>
    <t>王敏，石景喆，冯冬冬</t>
  </si>
  <si>
    <t>石景喆，杨彩婷，农安娜</t>
  </si>
  <si>
    <t>何海玲，农安娜，范馨友</t>
  </si>
  <si>
    <t>何海玲，王敏，农安娜</t>
  </si>
  <si>
    <t>王敏，石景喆，冯冬冬，郑凯元</t>
  </si>
  <si>
    <t>王敏，石景喆，何海玲，冯冬冬</t>
  </si>
  <si>
    <t>石景喆，王敏，杨彩婷</t>
  </si>
  <si>
    <t>王敏，石景喆，何海玲，范馨友</t>
  </si>
  <si>
    <t>王敏，郑凯元，杨彩婷</t>
  </si>
  <si>
    <t>石景喆，王敏，何海玲，农安娜</t>
  </si>
  <si>
    <t>王敏，冯冬冬，郑凯元</t>
  </si>
  <si>
    <t>何海玲，石景喆，杨彩婷，农安娜</t>
  </si>
  <si>
    <t>何海玲，王敏，杨彩婷</t>
  </si>
  <si>
    <t>石景喆，范馨友，冯冬冬</t>
  </si>
  <si>
    <t>石景喆，王敏，范馨友</t>
  </si>
  <si>
    <t>王敏，农安娜，马嘉雯</t>
  </si>
  <si>
    <t>石景喆，冯冬冬，陆建良</t>
  </si>
  <si>
    <t>王敏，何海玲，石景喆，杨彩婷</t>
  </si>
  <si>
    <t>神经内科（已更新）</t>
  </si>
  <si>
    <t>脑血管病疾病专病门诊</t>
  </si>
  <si>
    <t>神经免疫疾病专病门诊</t>
  </si>
  <si>
    <t>帕金森病专病门诊</t>
  </si>
  <si>
    <t>头痛与神经痛专病门诊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</si>
  <si>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</si>
  <si>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</si>
  <si>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</si>
  <si>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</si>
  <si>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</si>
  <si>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</si>
  <si>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血液内科</t>
  </si>
  <si>
    <t>营养科</t>
  </si>
  <si>
    <t>内分泌科</t>
  </si>
  <si>
    <t>风湿免疫科(9.9更新)</t>
  </si>
  <si>
    <t>肾内科</t>
  </si>
  <si>
    <t>呼吸与危重症医学科</t>
  </si>
  <si>
    <t>呼吸肿瘤门诊</t>
  </si>
  <si>
    <t>神经外科</t>
  </si>
  <si>
    <t>精神心理科</t>
  </si>
  <si>
    <t>妇科</t>
  </si>
  <si>
    <t>妇科（治疗）</t>
  </si>
  <si>
    <t>产科</t>
  </si>
  <si>
    <t>产科（治疗）</t>
  </si>
  <si>
    <t>雷江</t>
  </si>
  <si>
    <t>刘泽峰</t>
  </si>
  <si>
    <t>严慈瑾</t>
  </si>
  <si>
    <t>苏健群</t>
  </si>
  <si>
    <t>罗凌</t>
  </si>
  <si>
    <t>黄锐</t>
  </si>
  <si>
    <t>钟华，杨洋</t>
  </si>
  <si>
    <t>黄尹</t>
  </si>
  <si>
    <t>陈梓斌</t>
  </si>
  <si>
    <t>黄宗声</t>
  </si>
  <si>
    <t>蒋长秀</t>
  </si>
  <si>
    <t>阳文捷</t>
  </si>
  <si>
    <t>陆光成</t>
  </si>
  <si>
    <t>黄羡</t>
  </si>
  <si>
    <t>曾春，苏健群</t>
  </si>
  <si>
    <t>韦彩周，马南</t>
  </si>
  <si>
    <t>钟书</t>
  </si>
  <si>
    <t>杨洋，蓝喜</t>
  </si>
  <si>
    <t>盆底康复治疗</t>
  </si>
  <si>
    <t>黄尹，黄华生，韦艳芬</t>
  </si>
  <si>
    <t>盆底治疗，盆底评估,出生证办理</t>
  </si>
  <si>
    <t>张盛洪</t>
  </si>
  <si>
    <t>杨超</t>
  </si>
  <si>
    <t>黄尹，黄华生</t>
  </si>
  <si>
    <t>黄芳</t>
  </si>
  <si>
    <t>黄宗声，殷秀秀</t>
  </si>
  <si>
    <t>张国</t>
  </si>
  <si>
    <t>覃婷</t>
  </si>
  <si>
    <t>严慈瑾，覃婷</t>
  </si>
  <si>
    <t>曾春，姜婷婷</t>
  </si>
  <si>
    <t>罗凌，刘彤</t>
  </si>
  <si>
    <t>陈云鹏</t>
  </si>
  <si>
    <t>陈昌益，梁炎春</t>
  </si>
  <si>
    <t>黄尹，黄华生，邓松清</t>
  </si>
  <si>
    <t>助产士门诊，盆底治疗，盆底评估</t>
  </si>
  <si>
    <t>黄鑫，黄芳</t>
  </si>
  <si>
    <t>陆玉秀</t>
  </si>
  <si>
    <t>曾春</t>
  </si>
  <si>
    <t>刘彤</t>
  </si>
  <si>
    <t>梁有明</t>
  </si>
  <si>
    <t>黄尚岗</t>
  </si>
  <si>
    <t>卢珺，梁炎春</t>
  </si>
  <si>
    <t>助产士门诊，盆底治疗，盆底评估，骨盆康复治疗</t>
  </si>
  <si>
    <t>陈姜，陈梓斌</t>
  </si>
  <si>
    <t>何舒展</t>
  </si>
  <si>
    <t>曾莹晖，苏健群</t>
  </si>
  <si>
    <t>韦彩周，龙胜泽</t>
  </si>
  <si>
    <t>卢珺，黄晖媛</t>
  </si>
  <si>
    <t>黄尹，邓松清，温荣华</t>
  </si>
  <si>
    <t>陈姜</t>
  </si>
  <si>
    <t>曾莹晖</t>
  </si>
  <si>
    <t>林通</t>
  </si>
  <si>
    <t>黄鑫，陈梓斌，陈姜</t>
  </si>
  <si>
    <t>黄宗声，蒋长秀，叶会兰</t>
  </si>
  <si>
    <t>梁韶文</t>
  </si>
  <si>
    <t>何舒展，覃婷</t>
  </si>
  <si>
    <t>梁曦</t>
  </si>
  <si>
    <t>陈昌益，杨洋</t>
  </si>
  <si>
    <t>黄尹，黄华生，钟萍</t>
  </si>
  <si>
    <t>黄宗声，陈兴洲</t>
  </si>
  <si>
    <t>钟萍，张春凤</t>
  </si>
  <si>
    <t>黄宗声，叶会兰</t>
  </si>
  <si>
    <t>陈兴洲</t>
  </si>
  <si>
    <t>李禄伟</t>
  </si>
  <si>
    <t>韦彩周，罗凌</t>
  </si>
  <si>
    <t>钟华，郑满足</t>
  </si>
  <si>
    <t>马南</t>
  </si>
  <si>
    <t>黄华生</t>
  </si>
  <si>
    <t>罗凌，马南</t>
  </si>
  <si>
    <t>黄华生，韦艳芬</t>
  </si>
  <si>
    <t>韦彩周，刘彤</t>
  </si>
  <si>
    <t>陈昌益，郑满足</t>
  </si>
  <si>
    <t>韦彩周</t>
  </si>
  <si>
    <t>卢珺，郑满足</t>
  </si>
  <si>
    <t>黄尹，邓松清</t>
  </si>
  <si>
    <t>黄尹，黄华生，温荣华</t>
  </si>
  <si>
    <t>陈昌益，钟华</t>
  </si>
  <si>
    <t>杨洋，钟华</t>
  </si>
  <si>
    <t>杨洋</t>
  </si>
  <si>
    <t>放假</t>
  </si>
  <si>
    <t>黄晖媛</t>
  </si>
  <si>
    <t>黄尹，温荣华</t>
  </si>
  <si>
    <t>黄华生，张春凤</t>
  </si>
  <si>
    <t>叶会兰</t>
  </si>
  <si>
    <t>杨洋，陈家瑜</t>
  </si>
  <si>
    <t>殷秀秀</t>
  </si>
  <si>
    <t>钟华，蓝喜</t>
  </si>
  <si>
    <t>肝胆胰脾外科</t>
  </si>
  <si>
    <t>结直肠肛门外科</t>
  </si>
  <si>
    <t>甲状腺·乳腺·血管外科</t>
  </si>
  <si>
    <t>甲状腺乳腺肿瘤综合治疗门诊</t>
  </si>
  <si>
    <t>胃肠肿瘤综合治疗门诊</t>
  </si>
  <si>
    <t>肝胆胰肿瘤综合治疗门诊</t>
  </si>
  <si>
    <t>创面治疗中心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</si>
  <si>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</si>
  <si>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</si>
  <si>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</si>
  <si>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</si>
  <si>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</si>
  <si>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</si>
  <si>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中医鼻炎门诊</t>
  </si>
  <si>
    <t>中医备孕门诊</t>
  </si>
  <si>
    <t>中医运动损伤门诊</t>
  </si>
  <si>
    <t>中医儿科体质调理门诊</t>
  </si>
  <si>
    <t>中医甲状腺结节门诊</t>
  </si>
  <si>
    <t>中医减重门诊</t>
  </si>
  <si>
    <t>皮肤性病科</t>
  </si>
  <si>
    <t>医疗美容科</t>
  </si>
  <si>
    <t>疼痛科</t>
  </si>
  <si>
    <t>泌尿外科</t>
  </si>
  <si>
    <t>肾·输尿管结石门诊</t>
  </si>
  <si>
    <t>泌尿系统肿瘤专病门诊</t>
  </si>
  <si>
    <t>何泽华</t>
  </si>
  <si>
    <t>创面治疗</t>
  </si>
  <si>
    <t>覃俊君</t>
  </si>
  <si>
    <t>陈美池</t>
  </si>
  <si>
    <t>徐豫昕</t>
  </si>
  <si>
    <t>刘邦锋</t>
  </si>
  <si>
    <t>陈元元</t>
  </si>
  <si>
    <t>庞黎明</t>
  </si>
  <si>
    <t>张相成</t>
  </si>
  <si>
    <t>李书振</t>
  </si>
  <si>
    <t>欧裕福</t>
  </si>
  <si>
    <t>崔向荣</t>
  </si>
  <si>
    <t>蒋垂刚</t>
  </si>
  <si>
    <t>韦含汐</t>
  </si>
  <si>
    <t>黄远西</t>
  </si>
  <si>
    <t>梁宗挺</t>
  </si>
  <si>
    <t>周燕，陈美池</t>
  </si>
  <si>
    <t>陈招</t>
  </si>
  <si>
    <t>徐豫昕，成先桂</t>
  </si>
  <si>
    <t>滕晓颦</t>
  </si>
  <si>
    <t>王伟</t>
  </si>
  <si>
    <t>周燕，梁宗挺，陈美池</t>
  </si>
  <si>
    <t>覃鑫</t>
  </si>
  <si>
    <t>陈剑辉</t>
  </si>
  <si>
    <t>邓海权</t>
  </si>
  <si>
    <t>赵勇</t>
  </si>
  <si>
    <t>吴永祥</t>
  </si>
  <si>
    <t>潘新元</t>
  </si>
  <si>
    <t>曾钦松</t>
  </si>
  <si>
    <t>梁宗挺，黄远西</t>
  </si>
  <si>
    <t>兰敏东</t>
  </si>
  <si>
    <t>韦梦雲</t>
  </si>
  <si>
    <t>黄勇</t>
  </si>
  <si>
    <t>黄梓祥</t>
  </si>
  <si>
    <t>韦含汐，周燕，陈美池</t>
  </si>
  <si>
    <t>成先桂</t>
  </si>
  <si>
    <t>李军</t>
  </si>
  <si>
    <t>梁斌</t>
  </si>
  <si>
    <t>覃华波</t>
  </si>
  <si>
    <t>陈招，黄远西</t>
  </si>
  <si>
    <t>徐豫昕，</t>
  </si>
  <si>
    <t>张帅</t>
  </si>
  <si>
    <t>韦含汐，黄远西，陈美池</t>
  </si>
  <si>
    <t>梁宗挺，陈美池</t>
  </si>
  <si>
    <t>滕晓颦，潘新元</t>
  </si>
  <si>
    <t>周燕</t>
  </si>
  <si>
    <t>陈招，梁宗挺，黄远西</t>
  </si>
  <si>
    <t>陈招，梁宗挺</t>
  </si>
  <si>
    <t>谢旺</t>
  </si>
  <si>
    <t>韦含汐，陈美池</t>
  </si>
  <si>
    <t>黄远西，陈美池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</si>
  <si>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</si>
  <si>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</si>
  <si>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</si>
  <si>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</si>
  <si>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</si>
  <si>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</si>
  <si>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耳鼻咽喉头颈外科（治疗）</t>
  </si>
  <si>
    <t>眩晕听力中心</t>
  </si>
  <si>
    <t>口腔科</t>
  </si>
  <si>
    <t>眼科</t>
  </si>
  <si>
    <t>心血管内科</t>
  </si>
  <si>
    <t>高血压专病门诊</t>
  </si>
  <si>
    <t>下肢静脉曲张微创诊疗门诊</t>
  </si>
  <si>
    <t>心胸外科</t>
  </si>
  <si>
    <t>心脏外科专科门诊</t>
  </si>
  <si>
    <t>胸部肿瘤专病门诊</t>
  </si>
  <si>
    <t>康复医学科</t>
  </si>
  <si>
    <t>慢病便民门诊</t>
  </si>
  <si>
    <t>谢华，唐亮</t>
  </si>
  <si>
    <t>李辰，王源元</t>
  </si>
  <si>
    <t>许能文</t>
  </si>
  <si>
    <t>王涛，李春玲</t>
  </si>
  <si>
    <t>张政</t>
  </si>
  <si>
    <t>谢华</t>
  </si>
  <si>
    <t>李辰，李民冬，梁恩泉</t>
  </si>
  <si>
    <t>何文静，李兰建</t>
  </si>
  <si>
    <t>蒙绪宁，张毅</t>
  </si>
  <si>
    <t>谢春莹</t>
  </si>
  <si>
    <t>刘强</t>
  </si>
  <si>
    <t>李春玲</t>
  </si>
  <si>
    <t>王涛</t>
  </si>
  <si>
    <t>李辰，覃燕花，李民冬，梁恩泉</t>
  </si>
  <si>
    <t>姚刚，李兰建</t>
  </si>
  <si>
    <t>蒙绪宁</t>
  </si>
  <si>
    <t>陆山河</t>
  </si>
  <si>
    <t>张政，唐亮</t>
  </si>
  <si>
    <t>陆锦龙</t>
  </si>
  <si>
    <t>覃燕花，李民冬，梁恩泉</t>
  </si>
  <si>
    <t>李兰建，陈奇</t>
  </si>
  <si>
    <t>袁军，许能文</t>
  </si>
  <si>
    <t>陆锦龙，唐亮</t>
  </si>
  <si>
    <t>王源元，覃燕花，李民冬，梁恩泉</t>
  </si>
  <si>
    <t>李兰建</t>
  </si>
  <si>
    <t>袁军</t>
  </si>
  <si>
    <t>刘振国</t>
  </si>
  <si>
    <t>李健，江河</t>
  </si>
  <si>
    <t>韦云钟</t>
  </si>
  <si>
    <t>皮下脱敏治疗</t>
  </si>
  <si>
    <t>李辰，王源元，覃燕花，梁恩泉</t>
  </si>
  <si>
    <t>夏文豪，甘剑挺，刘宇</t>
  </si>
  <si>
    <t>夏文豪</t>
  </si>
  <si>
    <t>徐颖琦</t>
  </si>
  <si>
    <t>江河</t>
  </si>
  <si>
    <t>李兰建，姚刚</t>
  </si>
  <si>
    <t>甘剑挺，刘宇</t>
  </si>
  <si>
    <t>库吐乐克·库尔班</t>
  </si>
  <si>
    <r>
      <rPr>
        <sz val="11"/>
        <color theme="1"/>
        <rFont val="宋体"/>
        <charset val="134"/>
      </rPr>
      <t>张政，</t>
    </r>
    <r>
      <rPr>
        <sz val="11"/>
        <color rgb="FFFF0000"/>
        <rFont val="宋体"/>
        <charset val="134"/>
      </rPr>
      <t>唐亮</t>
    </r>
  </si>
  <si>
    <t>听力前庭检查</t>
  </si>
  <si>
    <t>王源元，李民冬，梁恩泉</t>
  </si>
  <si>
    <t>蒙绪宁，陆山河</t>
  </si>
  <si>
    <t>李辰，王源元，李民冬，梁恩泉</t>
  </si>
  <si>
    <t>李兰建，何文静</t>
  </si>
  <si>
    <t>张毅</t>
  </si>
  <si>
    <t>唐亮，江河</t>
  </si>
  <si>
    <t>李辰，王源元，覃燕花，李民冬，</t>
  </si>
  <si>
    <t>夏文豪，甘剑挺</t>
  </si>
  <si>
    <t>唐亮，陆锦龙</t>
  </si>
  <si>
    <t>杨洁</t>
  </si>
  <si>
    <t>王涛，张政</t>
  </si>
  <si>
    <t>梁恩泉，覃燕花，李民冬</t>
  </si>
  <si>
    <t>姚刚</t>
  </si>
  <si>
    <t>刘宇</t>
  </si>
  <si>
    <t>王涛，陆锦龙</t>
  </si>
  <si>
    <t>王涛，吴荣华</t>
  </si>
  <si>
    <t>吴荣华</t>
  </si>
  <si>
    <t>唐亮</t>
  </si>
  <si>
    <t>李辰，覃燕花，李民冬，</t>
  </si>
  <si>
    <r>
      <rPr>
        <sz val="11"/>
        <color theme="1"/>
        <rFont val="宋体"/>
        <charset val="134"/>
      </rPr>
      <t>张政，</t>
    </r>
    <r>
      <rPr>
        <sz val="11"/>
        <color rgb="FFFF0000"/>
        <rFont val="宋体"/>
        <charset val="134"/>
      </rPr>
      <t>江河</t>
    </r>
  </si>
  <si>
    <t>李辰，王源元，覃燕花，李民冬，梁恩泉</t>
  </si>
  <si>
    <t>江河，李春玲</t>
  </si>
  <si>
    <t>姚刚，何文静</t>
  </si>
  <si>
    <t>张钰岩</t>
  </si>
  <si>
    <t>王涛，韦云钟</t>
  </si>
  <si>
    <t>陈奇</t>
  </si>
  <si>
    <t>甘剑挺</t>
  </si>
  <si>
    <r>
      <rPr>
        <sz val="11"/>
        <color theme="1"/>
        <rFont val="宋体"/>
        <charset val="134"/>
      </rPr>
      <t>张政，</t>
    </r>
    <r>
      <rPr>
        <sz val="11"/>
        <color rgb="FFFF0000"/>
        <rFont val="宋体"/>
        <charset val="134"/>
      </rPr>
      <t>唐亮，韦云钟</t>
    </r>
  </si>
  <si>
    <t>张毅，曾涛</t>
  </si>
  <si>
    <t>夏文豪，甘剑挺，曾涛</t>
  </si>
  <si>
    <t>吴荣华，张政</t>
  </si>
  <si>
    <t>何文静</t>
  </si>
  <si>
    <t>吴荣华，江河</t>
  </si>
  <si>
    <r>
      <rPr>
        <sz val="11"/>
        <color theme="1"/>
        <rFont val="宋体"/>
        <charset val="134"/>
      </rPr>
      <t>张政，</t>
    </r>
    <r>
      <rPr>
        <sz val="11"/>
        <color rgb="FFFF0000"/>
        <rFont val="宋体"/>
        <charset val="134"/>
      </rPr>
      <t>李春玲</t>
    </r>
  </si>
  <si>
    <t>江河，韦云钟</t>
  </si>
  <si>
    <t>江河，张政</t>
  </si>
  <si>
    <t>江河，</t>
  </si>
  <si>
    <t>甘剑挺，曾涛</t>
  </si>
  <si>
    <t>蒙绪宁，张毅，曾涛</t>
  </si>
  <si>
    <t>输血科</t>
  </si>
  <si>
    <t>覃爱秋</t>
  </si>
  <si>
    <t>黄玉聪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</si>
</sst>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0.5"/>
      <color rgb="FFFF0000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rgb="FFC00000"/>
      <name val="宋体"/>
      <charset val="134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sz val="11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9" applyNumberFormat="0" applyAlignment="0" applyProtection="0">
      <alignment vertical="center"/>
    </xf>
    <xf numFmtId="0" fontId="37" fillId="4" borderId="20" applyNumberFormat="0" applyAlignment="0" applyProtection="0">
      <alignment vertical="center"/>
    </xf>
    <xf numFmtId="0" fontId="38" fillId="4" borderId="19" applyNumberFormat="0" applyAlignment="0" applyProtection="0">
      <alignment vertical="center"/>
    </xf>
    <xf numFmtId="0" fontId="39" fillId="5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</cellStyleXfs>
  <cellXfs count="16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/>
    <xf numFmtId="0" fontId="7" fillId="0" borderId="1" xfId="0" applyFont="1" applyFill="1" applyBorder="1" applyAlignment="1"/>
    <xf numFmtId="0" fontId="8" fillId="0" borderId="1" xfId="0" applyFont="1" applyFill="1" applyBorder="1" applyAlignment="1">
      <alignment horizontal="justify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1" fillId="0" borderId="8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9" fillId="0" borderId="4" xfId="0" applyFont="1" applyFill="1" applyBorder="1" applyAlignment="1"/>
    <xf numFmtId="0" fontId="0" fillId="0" borderId="7" xfId="0" applyFill="1" applyBorder="1" applyAlignment="1">
      <alignment vertical="center"/>
    </xf>
    <xf numFmtId="0" fontId="7" fillId="0" borderId="7" xfId="0" applyFont="1" applyFill="1" applyBorder="1" applyAlignment="1"/>
    <xf numFmtId="0" fontId="0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vertical="center"/>
    </xf>
    <xf numFmtId="0" fontId="11" fillId="0" borderId="1" xfId="0" applyFont="1" applyFill="1" applyBorder="1" applyAlignment="1"/>
    <xf numFmtId="0" fontId="1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9" fillId="0" borderId="7" xfId="0" applyFont="1" applyFill="1" applyBorder="1" applyAlignment="1"/>
    <xf numFmtId="0" fontId="12" fillId="0" borderId="7" xfId="0" applyFont="1" applyFill="1" applyBorder="1" applyAlignment="1"/>
    <xf numFmtId="0" fontId="0" fillId="0" borderId="4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0" fillId="0" borderId="10" xfId="0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/>
    </xf>
    <xf numFmtId="0" fontId="7" fillId="0" borderId="14" xfId="0" applyFont="1" applyFill="1" applyBorder="1" applyAlignment="1"/>
    <xf numFmtId="0" fontId="17" fillId="0" borderId="1" xfId="0" applyFont="1" applyFill="1" applyBorder="1" applyAlignment="1">
      <alignment horizontal="justify" vertical="center"/>
    </xf>
    <xf numFmtId="0" fontId="18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0" borderId="14" xfId="0" applyFont="1" applyFill="1" applyBorder="1" applyAlignment="1"/>
    <xf numFmtId="0" fontId="13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/>
    </xf>
    <xf numFmtId="0" fontId="0" fillId="0" borderId="12" xfId="0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justify" vertical="center"/>
    </xf>
    <xf numFmtId="0" fontId="22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justify" vertical="center" wrapText="1"/>
    </xf>
    <xf numFmtId="14" fontId="0" fillId="0" borderId="4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7" fillId="0" borderId="1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176" fontId="18" fillId="0" borderId="1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4" fontId="0" fillId="0" borderId="6" xfId="0" applyNumberFormat="1" applyFont="1" applyFill="1" applyBorder="1" applyAlignment="1">
      <alignment vertical="center"/>
    </xf>
    <xf numFmtId="0" fontId="24" fillId="0" borderId="3" xfId="49" applyFont="1" applyFill="1" applyBorder="1" applyAlignment="1">
      <alignment vertical="center"/>
    </xf>
    <xf numFmtId="0" fontId="24" fillId="0" borderId="1" xfId="49" applyFont="1" applyFill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26" fillId="0" borderId="1" xfId="49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workbookViewId="0">
      <selection activeCell="A8" sqref="$A8:$XFD9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9" style="4" customWidth="1"/>
    <col min="4" max="4" width="42.8916666666667" style="19" customWidth="1"/>
    <col min="5" max="16384" width="9" style="4"/>
  </cols>
  <sheetData>
    <row r="1" s="159" customFormat="1" ht="27" customHeight="1" spans="1:4">
      <c r="A1" s="6" t="s">
        <v>0</v>
      </c>
      <c r="B1" s="7"/>
      <c r="C1" s="8"/>
      <c r="D1" s="33" t="s">
        <v>1</v>
      </c>
    </row>
    <row r="2" spans="1:4">
      <c r="A2" s="10">
        <v>45536</v>
      </c>
      <c r="B2" s="11" t="s">
        <v>2</v>
      </c>
      <c r="C2" s="12" t="s">
        <v>3</v>
      </c>
      <c r="D2" s="16" t="s">
        <v>4</v>
      </c>
    </row>
    <row r="3" spans="1:4">
      <c r="A3" s="10">
        <f t="shared" ref="A3:A7" si="0">A2</f>
        <v>45536</v>
      </c>
      <c r="B3" s="11"/>
      <c r="C3" s="12" t="s">
        <v>5</v>
      </c>
      <c r="D3" s="16"/>
    </row>
    <row r="4" spans="1:4">
      <c r="A4" s="10">
        <v>45537</v>
      </c>
      <c r="B4" s="11" t="s">
        <v>6</v>
      </c>
      <c r="C4" s="12" t="s">
        <v>3</v>
      </c>
      <c r="D4" s="16" t="s">
        <v>7</v>
      </c>
    </row>
    <row r="5" spans="1:4">
      <c r="A5" s="10">
        <f t="shared" si="0"/>
        <v>45537</v>
      </c>
      <c r="B5" s="11"/>
      <c r="C5" s="12" t="s">
        <v>5</v>
      </c>
      <c r="D5" s="14" t="s">
        <v>8</v>
      </c>
    </row>
    <row r="6" spans="1:4">
      <c r="A6" s="10">
        <v>45538</v>
      </c>
      <c r="B6" s="11" t="s">
        <v>9</v>
      </c>
      <c r="C6" s="12" t="s">
        <v>3</v>
      </c>
      <c r="D6" s="14" t="s">
        <v>10</v>
      </c>
    </row>
    <row r="7" spans="1:4">
      <c r="A7" s="10">
        <f t="shared" si="0"/>
        <v>45538</v>
      </c>
      <c r="B7" s="11"/>
      <c r="C7" s="12" t="s">
        <v>5</v>
      </c>
      <c r="D7" s="14" t="s">
        <v>11</v>
      </c>
    </row>
    <row r="8" spans="1:4">
      <c r="A8" s="15">
        <v>45539</v>
      </c>
      <c r="B8" s="11" t="s">
        <v>12</v>
      </c>
      <c r="C8" s="12" t="s">
        <v>3</v>
      </c>
      <c r="D8" s="16" t="s">
        <v>13</v>
      </c>
    </row>
    <row r="9" spans="1:4">
      <c r="A9" s="10">
        <f t="shared" ref="A9:A13" si="1">A8</f>
        <v>45539</v>
      </c>
      <c r="B9" s="11"/>
      <c r="C9" s="12" t="s">
        <v>5</v>
      </c>
      <c r="D9" s="16" t="s">
        <v>14</v>
      </c>
    </row>
    <row r="10" spans="1:4">
      <c r="A10" s="10">
        <v>45540</v>
      </c>
      <c r="B10" s="11" t="s">
        <v>15</v>
      </c>
      <c r="C10" s="12" t="s">
        <v>3</v>
      </c>
      <c r="D10" s="16" t="s">
        <v>16</v>
      </c>
    </row>
    <row r="11" spans="1:4">
      <c r="A11" s="10">
        <f t="shared" si="1"/>
        <v>45540</v>
      </c>
      <c r="B11" s="11"/>
      <c r="C11" s="12" t="s">
        <v>5</v>
      </c>
      <c r="D11" s="16" t="s">
        <v>17</v>
      </c>
    </row>
    <row r="12" spans="1:4">
      <c r="A12" s="10">
        <v>45541</v>
      </c>
      <c r="B12" s="11" t="s">
        <v>18</v>
      </c>
      <c r="C12" s="12" t="s">
        <v>3</v>
      </c>
      <c r="D12" s="16" t="s">
        <v>19</v>
      </c>
    </row>
    <row r="13" spans="1:4">
      <c r="A13" s="10">
        <f t="shared" si="1"/>
        <v>45541</v>
      </c>
      <c r="B13" s="11"/>
      <c r="C13" s="12" t="s">
        <v>5</v>
      </c>
      <c r="D13" s="16" t="s">
        <v>20</v>
      </c>
    </row>
    <row r="14" spans="1:4">
      <c r="A14" s="10">
        <v>45542</v>
      </c>
      <c r="B14" s="11" t="s">
        <v>21</v>
      </c>
      <c r="C14" s="12" t="s">
        <v>3</v>
      </c>
      <c r="D14" s="16" t="s">
        <v>22</v>
      </c>
    </row>
    <row r="15" spans="1:4">
      <c r="A15" s="10">
        <f t="shared" ref="A15:A19" si="2">A14</f>
        <v>45542</v>
      </c>
      <c r="B15" s="11"/>
      <c r="C15" s="12" t="s">
        <v>5</v>
      </c>
      <c r="D15" s="14" t="s">
        <v>23</v>
      </c>
    </row>
    <row r="16" spans="1:4">
      <c r="A16" s="10">
        <v>45543</v>
      </c>
      <c r="B16" s="11" t="s">
        <v>2</v>
      </c>
      <c r="C16" s="12" t="s">
        <v>3</v>
      </c>
      <c r="D16" s="14" t="s">
        <v>24</v>
      </c>
    </row>
    <row r="17" spans="1:4">
      <c r="A17" s="10">
        <f t="shared" si="2"/>
        <v>45543</v>
      </c>
      <c r="B17" s="11"/>
      <c r="C17" s="12" t="s">
        <v>5</v>
      </c>
      <c r="D17" s="14"/>
    </row>
    <row r="18" spans="1:4">
      <c r="A18" s="10">
        <v>45544</v>
      </c>
      <c r="B18" s="11" t="s">
        <v>6</v>
      </c>
      <c r="C18" s="12" t="s">
        <v>3</v>
      </c>
      <c r="D18" s="16" t="s">
        <v>25</v>
      </c>
    </row>
    <row r="19" spans="1:4">
      <c r="A19" s="10">
        <f t="shared" si="2"/>
        <v>45544</v>
      </c>
      <c r="B19" s="11"/>
      <c r="C19" s="12" t="s">
        <v>5</v>
      </c>
      <c r="D19" s="16" t="s">
        <v>26</v>
      </c>
    </row>
    <row r="20" spans="1:4">
      <c r="A20" s="10">
        <v>45545</v>
      </c>
      <c r="B20" s="11" t="s">
        <v>9</v>
      </c>
      <c r="C20" s="12" t="s">
        <v>3</v>
      </c>
      <c r="D20" s="16" t="s">
        <v>27</v>
      </c>
    </row>
    <row r="21" spans="1:4">
      <c r="A21" s="10">
        <f t="shared" ref="A21:A25" si="3">A20</f>
        <v>45545</v>
      </c>
      <c r="B21" s="11"/>
      <c r="C21" s="12" t="s">
        <v>5</v>
      </c>
      <c r="D21" s="16" t="s">
        <v>28</v>
      </c>
    </row>
    <row r="22" spans="1:4">
      <c r="A22" s="10">
        <v>45546</v>
      </c>
      <c r="B22" s="11" t="s">
        <v>12</v>
      </c>
      <c r="C22" s="12" t="s">
        <v>3</v>
      </c>
      <c r="D22" s="16" t="s">
        <v>29</v>
      </c>
    </row>
    <row r="23" spans="1:4">
      <c r="A23" s="10">
        <f t="shared" si="3"/>
        <v>45546</v>
      </c>
      <c r="B23" s="11"/>
      <c r="C23" s="12" t="s">
        <v>5</v>
      </c>
      <c r="D23" s="16" t="s">
        <v>30</v>
      </c>
    </row>
    <row r="24" spans="1:4">
      <c r="A24" s="10">
        <v>45547</v>
      </c>
      <c r="B24" s="11" t="s">
        <v>15</v>
      </c>
      <c r="C24" s="12" t="s">
        <v>3</v>
      </c>
      <c r="D24" s="16" t="s">
        <v>31</v>
      </c>
    </row>
    <row r="25" spans="1:4">
      <c r="A25" s="10">
        <f t="shared" si="3"/>
        <v>45547</v>
      </c>
      <c r="B25" s="11"/>
      <c r="C25" s="12" t="s">
        <v>5</v>
      </c>
      <c r="D25" s="14" t="s">
        <v>32</v>
      </c>
    </row>
    <row r="26" spans="1:4">
      <c r="A26" s="10">
        <v>45548</v>
      </c>
      <c r="B26" s="11" t="s">
        <v>18</v>
      </c>
      <c r="C26" s="12" t="s">
        <v>3</v>
      </c>
      <c r="D26" s="14" t="s">
        <v>24</v>
      </c>
    </row>
    <row r="27" spans="1:4">
      <c r="A27" s="10">
        <f t="shared" ref="A27:A31" si="4">A26</f>
        <v>45548</v>
      </c>
      <c r="B27" s="11"/>
      <c r="C27" s="12" t="s">
        <v>5</v>
      </c>
      <c r="D27" s="14" t="s">
        <v>33</v>
      </c>
    </row>
    <row r="28" spans="1:4">
      <c r="A28" s="15">
        <v>45549</v>
      </c>
      <c r="B28" s="17" t="s">
        <v>21</v>
      </c>
      <c r="C28" s="12" t="s">
        <v>3</v>
      </c>
      <c r="D28" s="16" t="s">
        <v>13</v>
      </c>
    </row>
    <row r="29" spans="1:4">
      <c r="A29" s="15">
        <f t="shared" si="4"/>
        <v>45549</v>
      </c>
      <c r="B29" s="17"/>
      <c r="C29" s="12" t="s">
        <v>5</v>
      </c>
      <c r="D29" s="16" t="s">
        <v>34</v>
      </c>
    </row>
    <row r="30" spans="1:4">
      <c r="A30" s="10">
        <v>45550</v>
      </c>
      <c r="B30" s="11" t="s">
        <v>2</v>
      </c>
      <c r="C30" s="12" t="s">
        <v>3</v>
      </c>
      <c r="D30" s="16" t="s">
        <v>35</v>
      </c>
    </row>
    <row r="31" spans="1:4">
      <c r="A31" s="10">
        <f t="shared" si="4"/>
        <v>45550</v>
      </c>
      <c r="B31" s="11"/>
      <c r="C31" s="12" t="s">
        <v>5</v>
      </c>
      <c r="D31" s="16"/>
    </row>
    <row r="32" spans="1:4">
      <c r="A32" s="10">
        <v>45551</v>
      </c>
      <c r="B32" s="11" t="s">
        <v>6</v>
      </c>
      <c r="C32" s="12" t="s">
        <v>3</v>
      </c>
      <c r="D32" s="16" t="s">
        <v>29</v>
      </c>
    </row>
    <row r="33" spans="1:4">
      <c r="A33" s="10">
        <f t="shared" ref="A33:A37" si="5">A32</f>
        <v>45551</v>
      </c>
      <c r="B33" s="11"/>
      <c r="C33" s="12" t="s">
        <v>5</v>
      </c>
      <c r="D33" s="16"/>
    </row>
    <row r="34" spans="1:4">
      <c r="A34" s="15">
        <v>45552</v>
      </c>
      <c r="B34" s="17" t="s">
        <v>9</v>
      </c>
      <c r="C34" s="12" t="s">
        <v>3</v>
      </c>
      <c r="D34" s="16"/>
    </row>
    <row r="35" spans="1:4">
      <c r="A35" s="15">
        <f t="shared" si="5"/>
        <v>45552</v>
      </c>
      <c r="B35" s="17"/>
      <c r="C35" s="12" t="s">
        <v>5</v>
      </c>
      <c r="D35" s="14"/>
    </row>
    <row r="36" spans="1:4">
      <c r="A36" s="10">
        <v>45553</v>
      </c>
      <c r="B36" s="11" t="s">
        <v>12</v>
      </c>
      <c r="C36" s="12" t="s">
        <v>3</v>
      </c>
      <c r="D36" s="14" t="s">
        <v>36</v>
      </c>
    </row>
    <row r="37" spans="1:4">
      <c r="A37" s="10">
        <f t="shared" si="5"/>
        <v>45553</v>
      </c>
      <c r="B37" s="11"/>
      <c r="C37" s="12" t="s">
        <v>5</v>
      </c>
      <c r="D37" s="14" t="s">
        <v>37</v>
      </c>
    </row>
    <row r="38" spans="1:4">
      <c r="A38" s="10">
        <v>45554</v>
      </c>
      <c r="B38" s="11" t="s">
        <v>15</v>
      </c>
      <c r="C38" s="12" t="s">
        <v>3</v>
      </c>
      <c r="D38" s="16" t="s">
        <v>38</v>
      </c>
    </row>
    <row r="39" spans="1:4">
      <c r="A39" s="10">
        <f t="shared" ref="A39:A43" si="6">A38</f>
        <v>45554</v>
      </c>
      <c r="B39" s="11"/>
      <c r="C39" s="12" t="s">
        <v>5</v>
      </c>
      <c r="D39" s="16" t="s">
        <v>39</v>
      </c>
    </row>
    <row r="40" spans="1:4">
      <c r="A40" s="10">
        <v>45555</v>
      </c>
      <c r="B40" s="11" t="s">
        <v>18</v>
      </c>
      <c r="C40" s="12" t="s">
        <v>3</v>
      </c>
      <c r="D40" s="16" t="s">
        <v>35</v>
      </c>
    </row>
    <row r="41" spans="1:4">
      <c r="A41" s="10">
        <f t="shared" si="6"/>
        <v>45555</v>
      </c>
      <c r="B41" s="11"/>
      <c r="C41" s="12" t="s">
        <v>5</v>
      </c>
      <c r="D41" s="16" t="s">
        <v>40</v>
      </c>
    </row>
    <row r="42" spans="1:4">
      <c r="A42" s="10">
        <v>45556</v>
      </c>
      <c r="B42" s="11" t="s">
        <v>21</v>
      </c>
      <c r="C42" s="12" t="s">
        <v>3</v>
      </c>
      <c r="D42" s="16" t="s">
        <v>29</v>
      </c>
    </row>
    <row r="43" spans="1:4">
      <c r="A43" s="10">
        <f t="shared" si="6"/>
        <v>45556</v>
      </c>
      <c r="B43" s="11"/>
      <c r="C43" s="12" t="s">
        <v>5</v>
      </c>
      <c r="D43" s="16" t="s">
        <v>41</v>
      </c>
    </row>
    <row r="44" spans="1:4">
      <c r="A44" s="10">
        <v>45557</v>
      </c>
      <c r="B44" s="11" t="s">
        <v>2</v>
      </c>
      <c r="C44" s="12" t="s">
        <v>3</v>
      </c>
      <c r="D44" s="16" t="s">
        <v>42</v>
      </c>
    </row>
    <row r="45" spans="1:4">
      <c r="A45" s="10">
        <f t="shared" ref="A45:A49" si="7">A44</f>
        <v>45557</v>
      </c>
      <c r="B45" s="11"/>
      <c r="C45" s="12" t="s">
        <v>5</v>
      </c>
      <c r="D45" s="14"/>
    </row>
    <row r="46" spans="1:4">
      <c r="A46" s="10">
        <v>45558</v>
      </c>
      <c r="B46" s="11" t="s">
        <v>6</v>
      </c>
      <c r="C46" s="12" t="s">
        <v>3</v>
      </c>
      <c r="D46" s="14" t="s">
        <v>10</v>
      </c>
    </row>
    <row r="47" spans="1:4">
      <c r="A47" s="10">
        <f t="shared" si="7"/>
        <v>45558</v>
      </c>
      <c r="B47" s="11"/>
      <c r="C47" s="12" t="s">
        <v>5</v>
      </c>
      <c r="D47" s="14" t="s">
        <v>43</v>
      </c>
    </row>
    <row r="48" spans="1:4">
      <c r="A48" s="10">
        <v>45559</v>
      </c>
      <c r="B48" s="11" t="s">
        <v>9</v>
      </c>
      <c r="C48" s="12" t="s">
        <v>3</v>
      </c>
      <c r="D48" s="16" t="s">
        <v>44</v>
      </c>
    </row>
    <row r="49" spans="1:4">
      <c r="A49" s="10">
        <f t="shared" si="7"/>
        <v>45559</v>
      </c>
      <c r="B49" s="11"/>
      <c r="C49" s="12" t="s">
        <v>5</v>
      </c>
      <c r="D49" s="16" t="s">
        <v>34</v>
      </c>
    </row>
    <row r="50" spans="1:4">
      <c r="A50" s="10">
        <v>45560</v>
      </c>
      <c r="B50" s="11" t="s">
        <v>12</v>
      </c>
      <c r="C50" s="12" t="s">
        <v>3</v>
      </c>
      <c r="D50" s="16" t="s">
        <v>45</v>
      </c>
    </row>
    <row r="51" spans="1:4">
      <c r="A51" s="10">
        <f t="shared" ref="A51:A55" si="8">A50</f>
        <v>45560</v>
      </c>
      <c r="B51" s="11"/>
      <c r="C51" s="12" t="s">
        <v>5</v>
      </c>
      <c r="D51" s="16" t="s">
        <v>46</v>
      </c>
    </row>
    <row r="52" spans="1:4">
      <c r="A52" s="10">
        <v>45561</v>
      </c>
      <c r="B52" s="11" t="s">
        <v>15</v>
      </c>
      <c r="C52" s="12" t="s">
        <v>3</v>
      </c>
      <c r="D52" s="16" t="s">
        <v>47</v>
      </c>
    </row>
    <row r="53" spans="1:4">
      <c r="A53" s="10">
        <f t="shared" si="8"/>
        <v>45561</v>
      </c>
      <c r="B53" s="11"/>
      <c r="C53" s="12" t="s">
        <v>5</v>
      </c>
      <c r="D53" s="16" t="s">
        <v>48</v>
      </c>
    </row>
    <row r="54" spans="1:4">
      <c r="A54" s="10">
        <v>45562</v>
      </c>
      <c r="B54" s="11" t="s">
        <v>18</v>
      </c>
      <c r="C54" s="12" t="s">
        <v>3</v>
      </c>
      <c r="D54" s="16" t="s">
        <v>42</v>
      </c>
    </row>
    <row r="55" spans="1:4">
      <c r="A55" s="10">
        <f t="shared" si="8"/>
        <v>45562</v>
      </c>
      <c r="B55" s="11"/>
      <c r="C55" s="12" t="s">
        <v>5</v>
      </c>
      <c r="D55" s="14" t="s">
        <v>8</v>
      </c>
    </row>
    <row r="56" spans="1:4">
      <c r="A56" s="10">
        <v>45563</v>
      </c>
      <c r="B56" s="11" t="s">
        <v>21</v>
      </c>
      <c r="C56" s="12" t="s">
        <v>3</v>
      </c>
      <c r="D56" s="14" t="s">
        <v>36</v>
      </c>
    </row>
    <row r="57" spans="1:4">
      <c r="A57" s="10">
        <f t="shared" ref="A57:A61" si="9">A56</f>
        <v>45563</v>
      </c>
      <c r="B57" s="11"/>
      <c r="C57" s="12" t="s">
        <v>5</v>
      </c>
      <c r="D57" s="14" t="s">
        <v>49</v>
      </c>
    </row>
    <row r="58" spans="1:4">
      <c r="A58" s="15">
        <v>45564</v>
      </c>
      <c r="B58" s="17" t="s">
        <v>2</v>
      </c>
      <c r="C58" s="12" t="s">
        <v>3</v>
      </c>
      <c r="D58" s="16" t="s">
        <v>13</v>
      </c>
    </row>
    <row r="59" spans="1:4">
      <c r="A59" s="15">
        <f t="shared" si="9"/>
        <v>45564</v>
      </c>
      <c r="B59" s="17"/>
      <c r="C59" s="12" t="s">
        <v>5</v>
      </c>
      <c r="D59" s="16" t="s">
        <v>50</v>
      </c>
    </row>
    <row r="60" spans="1:4">
      <c r="A60" s="10">
        <v>45565</v>
      </c>
      <c r="B60" s="11" t="s">
        <v>6</v>
      </c>
      <c r="C60" s="12" t="s">
        <v>3</v>
      </c>
      <c r="D60" s="16" t="s">
        <v>27</v>
      </c>
    </row>
    <row r="61" spans="1:4">
      <c r="A61" s="10">
        <f t="shared" si="9"/>
        <v>45565</v>
      </c>
      <c r="B61" s="11"/>
      <c r="C61" s="12" t="s">
        <v>5</v>
      </c>
      <c r="D61" s="16" t="s">
        <v>51</v>
      </c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96" operator="between" text="强直性脊柱炎">
      <formula>NOT(ISERROR(SEARCH("强直性脊柱炎",D2)))</formula>
    </cfRule>
    <cfRule type="containsText" dxfId="1" priority="95" operator="between" text="系统性红斑狼疮">
      <formula>NOT(ISERROR(SEARCH("系统性红斑狼疮",D2)))</formula>
    </cfRule>
    <cfRule type="containsText" dxfId="2" priority="94" operator="between" text="类风湿关节炎）专病门诊">
      <formula>NOT(ISERROR(SEARCH("类风湿关节炎）专病门诊",D2)))</formula>
    </cfRule>
    <cfRule type="containsText" dxfId="3" priority="93" operator="between" text="膝骨关节炎">
      <formula>NOT(ISERROR(SEARCH("膝骨关节炎",D2)))</formula>
    </cfRule>
  </conditionalFormatting>
  <conditionalFormatting sqref="D4">
    <cfRule type="containsText" dxfId="0" priority="92" operator="between" text="强直性脊柱炎">
      <formula>NOT(ISERROR(SEARCH("强直性脊柱炎",D4)))</formula>
    </cfRule>
    <cfRule type="containsText" dxfId="1" priority="91" operator="between" text="系统性红斑狼疮">
      <formula>NOT(ISERROR(SEARCH("系统性红斑狼疮",D4)))</formula>
    </cfRule>
    <cfRule type="containsText" dxfId="2" priority="90" operator="between" text="类风湿关节炎）专病门诊">
      <formula>NOT(ISERROR(SEARCH("类风湿关节炎）专病门诊",D4)))</formula>
    </cfRule>
    <cfRule type="containsText" dxfId="3" priority="89" operator="between" text="膝骨关节炎">
      <formula>NOT(ISERROR(SEARCH("膝骨关节炎",D4)))</formula>
    </cfRule>
  </conditionalFormatting>
  <conditionalFormatting sqref="D5">
    <cfRule type="containsText" dxfId="0" priority="12" operator="between" text="强直性脊柱炎">
      <formula>NOT(ISERROR(SEARCH("强直性脊柱炎",D5)))</formula>
    </cfRule>
    <cfRule type="containsText" dxfId="1" priority="11" operator="between" text="系统性红斑狼疮">
      <formula>NOT(ISERROR(SEARCH("系统性红斑狼疮",D5)))</formula>
    </cfRule>
    <cfRule type="containsText" dxfId="2" priority="10" operator="between" text="类风湿关节炎）专病门诊">
      <formula>NOT(ISERROR(SEARCH("类风湿关节炎）专病门诊",D5)))</formula>
    </cfRule>
    <cfRule type="containsText" dxfId="3" priority="9" operator="between" text="膝骨关节炎">
      <formula>NOT(ISERROR(SEARCH("膝骨关节炎",D5)))</formula>
    </cfRule>
  </conditionalFormatting>
  <conditionalFormatting sqref="D7">
    <cfRule type="containsText" dxfId="0" priority="100" operator="between" text="强直性脊柱炎">
      <formula>NOT(ISERROR(SEARCH("强直性脊柱炎",D7)))</formula>
    </cfRule>
    <cfRule type="containsText" dxfId="1" priority="99" operator="between" text="系统性红斑狼疮">
      <formula>NOT(ISERROR(SEARCH("系统性红斑狼疮",D7)))</formula>
    </cfRule>
    <cfRule type="containsText" dxfId="2" priority="98" operator="between" text="类风湿关节炎）专病门诊">
      <formula>NOT(ISERROR(SEARCH("类风湿关节炎）专病门诊",D7)))</formula>
    </cfRule>
    <cfRule type="containsText" dxfId="3" priority="97" operator="between" text="膝骨关节炎">
      <formula>NOT(ISERROR(SEARCH("膝骨关节炎",D7)))</formula>
    </cfRule>
  </conditionalFormatting>
  <conditionalFormatting sqref="D8">
    <cfRule type="containsText" dxfId="0" priority="8" operator="between" text="强直性脊柱炎">
      <formula>NOT(ISERROR(SEARCH("强直性脊柱炎",D8)))</formula>
    </cfRule>
    <cfRule type="containsText" dxfId="1" priority="7" operator="between" text="系统性红斑狼疮">
      <formula>NOT(ISERROR(SEARCH("系统性红斑狼疮",D8)))</formula>
    </cfRule>
    <cfRule type="containsText" dxfId="2" priority="6" operator="between" text="类风湿关节炎）专病门诊">
      <formula>NOT(ISERROR(SEARCH("类风湿关节炎）专病门诊",D8)))</formula>
    </cfRule>
    <cfRule type="containsText" dxfId="3" priority="5" operator="between" text="膝骨关节炎">
      <formula>NOT(ISERROR(SEARCH("膝骨关节炎",D8)))</formula>
    </cfRule>
  </conditionalFormatting>
  <conditionalFormatting sqref="D9">
    <cfRule type="containsText" dxfId="0" priority="4" operator="between" text="强直性脊柱炎">
      <formula>NOT(ISERROR(SEARCH("强直性脊柱炎",D9)))</formula>
    </cfRule>
    <cfRule type="containsText" dxfId="1" priority="3" operator="between" text="系统性红斑狼疮">
      <formula>NOT(ISERROR(SEARCH("系统性红斑狼疮",D9)))</formula>
    </cfRule>
    <cfRule type="containsText" dxfId="2" priority="2" operator="between" text="类风湿关节炎）专病门诊">
      <formula>NOT(ISERROR(SEARCH("类风湿关节炎）专病门诊",D9)))</formula>
    </cfRule>
    <cfRule type="containsText" dxfId="3" priority="1" operator="between" text="膝骨关节炎">
      <formula>NOT(ISERROR(SEARCH("膝骨关节炎",D9)))</formula>
    </cfRule>
  </conditionalFormatting>
  <conditionalFormatting sqref="D15">
    <cfRule type="containsText" dxfId="0" priority="88" operator="between" text="强直性脊柱炎">
      <formula>NOT(ISERROR(SEARCH("强直性脊柱炎",D15)))</formula>
    </cfRule>
    <cfRule type="containsText" dxfId="1" priority="87" operator="between" text="系统性红斑狼疮">
      <formula>NOT(ISERROR(SEARCH("系统性红斑狼疮",D15)))</formula>
    </cfRule>
    <cfRule type="containsText" dxfId="2" priority="86" operator="between" text="类风湿关节炎）专病门诊">
      <formula>NOT(ISERROR(SEARCH("类风湿关节炎）专病门诊",D15)))</formula>
    </cfRule>
    <cfRule type="containsText" dxfId="3" priority="85" operator="between" text="膝骨关节炎">
      <formula>NOT(ISERROR(SEARCH("膝骨关节炎",D15)))</formula>
    </cfRule>
  </conditionalFormatting>
  <conditionalFormatting sqref="D17">
    <cfRule type="containsText" dxfId="0" priority="84" operator="between" text="强直性脊柱炎">
      <formula>NOT(ISERROR(SEARCH("强直性脊柱炎",D17)))</formula>
    </cfRule>
    <cfRule type="containsText" dxfId="1" priority="83" operator="between" text="系统性红斑狼疮">
      <formula>NOT(ISERROR(SEARCH("系统性红斑狼疮",D17)))</formula>
    </cfRule>
    <cfRule type="containsText" dxfId="2" priority="82" operator="between" text="类风湿关节炎）专病门诊">
      <formula>NOT(ISERROR(SEARCH("类风湿关节炎）专病门诊",D17)))</formula>
    </cfRule>
    <cfRule type="containsText" dxfId="3" priority="81" operator="between" text="膝骨关节炎">
      <formula>NOT(ISERROR(SEARCH("膝骨关节炎",D17)))</formula>
    </cfRule>
  </conditionalFormatting>
  <conditionalFormatting sqref="D19">
    <cfRule type="containsText" dxfId="0" priority="80" operator="between" text="强直性脊柱炎">
      <formula>NOT(ISERROR(SEARCH("强直性脊柱炎",D19)))</formula>
    </cfRule>
    <cfRule type="containsText" dxfId="1" priority="79" operator="between" text="系统性红斑狼疮">
      <formula>NOT(ISERROR(SEARCH("系统性红斑狼疮",D19)))</formula>
    </cfRule>
    <cfRule type="containsText" dxfId="2" priority="78" operator="between" text="类风湿关节炎）专病门诊">
      <formula>NOT(ISERROR(SEARCH("类风湿关节炎）专病门诊",D19)))</formula>
    </cfRule>
    <cfRule type="containsText" dxfId="3" priority="77" operator="between" text="膝骨关节炎">
      <formula>NOT(ISERROR(SEARCH("膝骨关节炎",D19)))</formula>
    </cfRule>
  </conditionalFormatting>
  <conditionalFormatting sqref="D21">
    <cfRule type="containsText" dxfId="0" priority="44" operator="between" text="强直性脊柱炎">
      <formula>NOT(ISERROR(SEARCH("强直性脊柱炎",D21)))</formula>
    </cfRule>
    <cfRule type="containsText" dxfId="1" priority="43" operator="between" text="系统性红斑狼疮">
      <formula>NOT(ISERROR(SEARCH("系统性红斑狼疮",D21)))</formula>
    </cfRule>
    <cfRule type="containsText" dxfId="2" priority="42" operator="between" text="类风湿关节炎）专病门诊">
      <formula>NOT(ISERROR(SEARCH("类风湿关节炎）专病门诊",D21)))</formula>
    </cfRule>
    <cfRule type="containsText" dxfId="3" priority="41" operator="between" text="膝骨关节炎">
      <formula>NOT(ISERROR(SEARCH("膝骨关节炎",D21)))</formula>
    </cfRule>
  </conditionalFormatting>
  <conditionalFormatting sqref="D23">
    <cfRule type="containsText" dxfId="0" priority="36" operator="between" text="强直性脊柱炎">
      <formula>NOT(ISERROR(SEARCH("强直性脊柱炎",D23)))</formula>
    </cfRule>
    <cfRule type="containsText" dxfId="1" priority="35" operator="between" text="系统性红斑狼疮">
      <formula>NOT(ISERROR(SEARCH("系统性红斑狼疮",D23)))</formula>
    </cfRule>
    <cfRule type="containsText" dxfId="2" priority="34" operator="between" text="类风湿关节炎）专病门诊">
      <formula>NOT(ISERROR(SEARCH("类风湿关节炎）专病门诊",D23)))</formula>
    </cfRule>
    <cfRule type="containsText" dxfId="3" priority="33" operator="between" text="膝骨关节炎">
      <formula>NOT(ISERROR(SEARCH("膝骨关节炎",D23)))</formula>
    </cfRule>
  </conditionalFormatting>
  <conditionalFormatting sqref="D25">
    <cfRule type="containsText" dxfId="0" priority="40" operator="between" text="强直性脊柱炎">
      <formula>NOT(ISERROR(SEARCH("强直性脊柱炎",D25)))</formula>
    </cfRule>
    <cfRule type="containsText" dxfId="1" priority="39" operator="between" text="系统性红斑狼疮">
      <formula>NOT(ISERROR(SEARCH("系统性红斑狼疮",D25)))</formula>
    </cfRule>
    <cfRule type="containsText" dxfId="2" priority="38" operator="between" text="类风湿关节炎）专病门诊">
      <formula>NOT(ISERROR(SEARCH("类风湿关节炎）专病门诊",D25)))</formula>
    </cfRule>
    <cfRule type="containsText" dxfId="3" priority="37" operator="between" text="膝骨关节炎">
      <formula>NOT(ISERROR(SEARCH("膝骨关节炎",D25)))</formula>
    </cfRule>
  </conditionalFormatting>
  <conditionalFormatting sqref="D29">
    <cfRule type="containsText" dxfId="0" priority="32" operator="between" text="强直性脊柱炎">
      <formula>NOT(ISERROR(SEARCH("强直性脊柱炎",D29)))</formula>
    </cfRule>
    <cfRule type="containsText" dxfId="1" priority="31" operator="between" text="系统性红斑狼疮">
      <formula>NOT(ISERROR(SEARCH("系统性红斑狼疮",D29)))</formula>
    </cfRule>
    <cfRule type="containsText" dxfId="2" priority="30" operator="between" text="类风湿关节炎）专病门诊">
      <formula>NOT(ISERROR(SEARCH("类风湿关节炎）专病门诊",D29)))</formula>
    </cfRule>
    <cfRule type="containsText" dxfId="3" priority="29" operator="between" text="膝骨关节炎">
      <formula>NOT(ISERROR(SEARCH("膝骨关节炎",D29)))</formula>
    </cfRule>
  </conditionalFormatting>
  <conditionalFormatting sqref="D31">
    <cfRule type="containsText" dxfId="0" priority="68" operator="between" text="强直性脊柱炎">
      <formula>NOT(ISERROR(SEARCH("强直性脊柱炎",D31)))</formula>
    </cfRule>
    <cfRule type="containsText" dxfId="1" priority="67" operator="between" text="系统性红斑狼疮">
      <formula>NOT(ISERROR(SEARCH("系统性红斑狼疮",D31)))</formula>
    </cfRule>
    <cfRule type="containsText" dxfId="2" priority="66" operator="between" text="类风湿关节炎）专病门诊">
      <formula>NOT(ISERROR(SEARCH("类风湿关节炎）专病门诊",D31)))</formula>
    </cfRule>
    <cfRule type="containsText" dxfId="3" priority="65" operator="between" text="膝骨关节炎">
      <formula>NOT(ISERROR(SEARCH("膝骨关节炎",D31)))</formula>
    </cfRule>
  </conditionalFormatting>
  <conditionalFormatting sqref="D33">
    <cfRule type="containsText" dxfId="0" priority="64" operator="between" text="强直性脊柱炎">
      <formula>NOT(ISERROR(SEARCH("强直性脊柱炎",D33)))</formula>
    </cfRule>
    <cfRule type="containsText" dxfId="1" priority="63" operator="between" text="系统性红斑狼疮">
      <formula>NOT(ISERROR(SEARCH("系统性红斑狼疮",D33)))</formula>
    </cfRule>
    <cfRule type="containsText" dxfId="2" priority="62" operator="between" text="类风湿关节炎）专病门诊">
      <formula>NOT(ISERROR(SEARCH("类风湿关节炎）专病门诊",D33)))</formula>
    </cfRule>
    <cfRule type="containsText" dxfId="3" priority="61" operator="between" text="膝骨关节炎">
      <formula>NOT(ISERROR(SEARCH("膝骨关节炎",D33)))</formula>
    </cfRule>
  </conditionalFormatting>
  <conditionalFormatting sqref="D35">
    <cfRule type="containsText" dxfId="0" priority="76" operator="between" text="强直性脊柱炎">
      <formula>NOT(ISERROR(SEARCH("强直性脊柱炎",D35)))</formula>
    </cfRule>
    <cfRule type="containsText" dxfId="1" priority="75" operator="between" text="系统性红斑狼疮">
      <formula>NOT(ISERROR(SEARCH("系统性红斑狼疮",D35)))</formula>
    </cfRule>
    <cfRule type="containsText" dxfId="2" priority="74" operator="between" text="类风湿关节炎）专病门诊">
      <formula>NOT(ISERROR(SEARCH("类风湿关节炎）专病门诊",D35)))</formula>
    </cfRule>
    <cfRule type="containsText" dxfId="3" priority="73" operator="between" text="膝骨关节炎">
      <formula>NOT(ISERROR(SEARCH("膝骨关节炎",D35)))</formula>
    </cfRule>
  </conditionalFormatting>
  <conditionalFormatting sqref="D37">
    <cfRule type="containsText" dxfId="0" priority="60" operator="between" text="强直性脊柱炎">
      <formula>NOT(ISERROR(SEARCH("强直性脊柱炎",D37)))</formula>
    </cfRule>
    <cfRule type="containsText" dxfId="1" priority="59" operator="between" text="系统性红斑狼疮">
      <formula>NOT(ISERROR(SEARCH("系统性红斑狼疮",D37)))</formula>
    </cfRule>
    <cfRule type="containsText" dxfId="2" priority="58" operator="between" text="类风湿关节炎）专病门诊">
      <formula>NOT(ISERROR(SEARCH("类风湿关节炎）专病门诊",D37)))</formula>
    </cfRule>
    <cfRule type="containsText" dxfId="3" priority="57" operator="between" text="膝骨关节炎">
      <formula>NOT(ISERROR(SEARCH("膝骨关节炎",D37)))</formula>
    </cfRule>
  </conditionalFormatting>
  <conditionalFormatting sqref="D39">
    <cfRule type="containsText" dxfId="0" priority="72" operator="between" text="强直性脊柱炎">
      <formula>NOT(ISERROR(SEARCH("强直性脊柱炎",D39)))</formula>
    </cfRule>
    <cfRule type="containsText" dxfId="1" priority="71" operator="between" text="系统性红斑狼疮">
      <formula>NOT(ISERROR(SEARCH("系统性红斑狼疮",D39)))</formula>
    </cfRule>
    <cfRule type="containsText" dxfId="2" priority="70" operator="between" text="类风湿关节炎）专病门诊">
      <formula>NOT(ISERROR(SEARCH("类风湿关节炎）专病门诊",D39)))</formula>
    </cfRule>
    <cfRule type="containsText" dxfId="3" priority="69" operator="between" text="膝骨关节炎">
      <formula>NOT(ISERROR(SEARCH("膝骨关节炎",D39)))</formula>
    </cfRule>
  </conditionalFormatting>
  <conditionalFormatting sqref="D43">
    <cfRule type="containsText" dxfId="0" priority="56" operator="between" text="强直性脊柱炎">
      <formula>NOT(ISERROR(SEARCH("强直性脊柱炎",D43)))</formula>
    </cfRule>
    <cfRule type="containsText" dxfId="1" priority="55" operator="between" text="系统性红斑狼疮">
      <formula>NOT(ISERROR(SEARCH("系统性红斑狼疮",D43)))</formula>
    </cfRule>
    <cfRule type="containsText" dxfId="2" priority="54" operator="between" text="类风湿关节炎）专病门诊">
      <formula>NOT(ISERROR(SEARCH("类风湿关节炎）专病门诊",D43)))</formula>
    </cfRule>
    <cfRule type="containsText" dxfId="3" priority="53" operator="between" text="膝骨关节炎">
      <formula>NOT(ISERROR(SEARCH("膝骨关节炎",D43)))</formula>
    </cfRule>
  </conditionalFormatting>
  <conditionalFormatting sqref="D45">
    <cfRule type="containsText" dxfId="0" priority="52" operator="between" text="强直性脊柱炎">
      <formula>NOT(ISERROR(SEARCH("强直性脊柱炎",D45)))</formula>
    </cfRule>
    <cfRule type="containsText" dxfId="1" priority="51" operator="between" text="系统性红斑狼疮">
      <formula>NOT(ISERROR(SEARCH("系统性红斑狼疮",D45)))</formula>
    </cfRule>
    <cfRule type="containsText" dxfId="2" priority="50" operator="between" text="类风湿关节炎）专病门诊">
      <formula>NOT(ISERROR(SEARCH("类风湿关节炎）专病门诊",D45)))</formula>
    </cfRule>
    <cfRule type="containsText" dxfId="3" priority="49" operator="between" text="膝骨关节炎">
      <formula>NOT(ISERROR(SEARCH("膝骨关节炎",D45)))</formula>
    </cfRule>
  </conditionalFormatting>
  <conditionalFormatting sqref="D47">
    <cfRule type="containsText" dxfId="0" priority="48" operator="between" text="强直性脊柱炎">
      <formula>NOT(ISERROR(SEARCH("强直性脊柱炎",D47)))</formula>
    </cfRule>
    <cfRule type="containsText" dxfId="1" priority="47" operator="between" text="系统性红斑狼疮">
      <formula>NOT(ISERROR(SEARCH("系统性红斑狼疮",D47)))</formula>
    </cfRule>
    <cfRule type="containsText" dxfId="2" priority="46" operator="between" text="类风湿关节炎）专病门诊">
      <formula>NOT(ISERROR(SEARCH("类风湿关节炎）专病门诊",D47)))</formula>
    </cfRule>
    <cfRule type="containsText" dxfId="3" priority="45" operator="between" text="膝骨关节炎">
      <formula>NOT(ISERROR(SEARCH("膝骨关节炎",D47)))</formula>
    </cfRule>
  </conditionalFormatting>
  <conditionalFormatting sqref="D49">
    <cfRule type="containsText" dxfId="0" priority="28" operator="between" text="强直性脊柱炎">
      <formula>NOT(ISERROR(SEARCH("强直性脊柱炎",D49)))</formula>
    </cfRule>
    <cfRule type="containsText" dxfId="1" priority="27" operator="between" text="系统性红斑狼疮">
      <formula>NOT(ISERROR(SEARCH("系统性红斑狼疮",D49)))</formula>
    </cfRule>
    <cfRule type="containsText" dxfId="2" priority="26" operator="between" text="类风湿关节炎）专病门诊">
      <formula>NOT(ISERROR(SEARCH("类风湿关节炎）专病门诊",D49)))</formula>
    </cfRule>
    <cfRule type="containsText" dxfId="3" priority="25" operator="between" text="膝骨关节炎">
      <formula>NOT(ISERROR(SEARCH("膝骨关节炎",D49)))</formula>
    </cfRule>
  </conditionalFormatting>
  <conditionalFormatting sqref="D51">
    <cfRule type="containsText" dxfId="0" priority="20" operator="between" text="强直性脊柱炎">
      <formula>NOT(ISERROR(SEARCH("强直性脊柱炎",D51)))</formula>
    </cfRule>
    <cfRule type="containsText" dxfId="1" priority="19" operator="between" text="系统性红斑狼疮">
      <formula>NOT(ISERROR(SEARCH("系统性红斑狼疮",D51)))</formula>
    </cfRule>
    <cfRule type="containsText" dxfId="2" priority="18" operator="between" text="类风湿关节炎）专病门诊">
      <formula>NOT(ISERROR(SEARCH("类风湿关节炎）专病门诊",D51)))</formula>
    </cfRule>
    <cfRule type="containsText" dxfId="3" priority="17" operator="between" text="膝骨关节炎">
      <formula>NOT(ISERROR(SEARCH("膝骨关节炎",D51)))</formula>
    </cfRule>
  </conditionalFormatting>
  <conditionalFormatting sqref="D53">
    <cfRule type="containsText" dxfId="0" priority="24" operator="between" text="强直性脊柱炎">
      <formula>NOT(ISERROR(SEARCH("强直性脊柱炎",D53)))</formula>
    </cfRule>
    <cfRule type="containsText" dxfId="1" priority="23" operator="between" text="系统性红斑狼疮">
      <formula>NOT(ISERROR(SEARCH("系统性红斑狼疮",D53)))</formula>
    </cfRule>
    <cfRule type="containsText" dxfId="2" priority="22" operator="between" text="类风湿关节炎）专病门诊">
      <formula>NOT(ISERROR(SEARCH("类风湿关节炎）专病门诊",D53)))</formula>
    </cfRule>
    <cfRule type="containsText" dxfId="3" priority="21" operator="between" text="膝骨关节炎">
      <formula>NOT(ISERROR(SEARCH("膝骨关节炎",D53)))</formula>
    </cfRule>
  </conditionalFormatting>
  <conditionalFormatting sqref="D57">
    <cfRule type="containsText" dxfId="0" priority="16" operator="between" text="强直性脊柱炎">
      <formula>NOT(ISERROR(SEARCH("强直性脊柱炎",D57)))</formula>
    </cfRule>
    <cfRule type="containsText" dxfId="1" priority="15" operator="between" text="系统性红斑狼疮">
      <formula>NOT(ISERROR(SEARCH("系统性红斑狼疮",D57)))</formula>
    </cfRule>
    <cfRule type="containsText" dxfId="2" priority="14" operator="between" text="类风湿关节炎）专病门诊">
      <formula>NOT(ISERROR(SEARCH("类风湿关节炎）专病门诊",D57)))</formula>
    </cfRule>
    <cfRule type="containsText" dxfId="3" priority="13" operator="between" text="膝骨关节炎">
      <formula>NOT(ISERROR(SEARCH("膝骨关节炎",D57)))</formula>
    </cfRule>
  </conditionalFormatting>
  <pageMargins left="0.7" right="0.7" top="0.75" bottom="0.75" header="0.3" footer="0.3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1"/>
  <sheetViews>
    <sheetView tabSelected="1" workbookViewId="0">
      <pane xSplit="3" ySplit="1" topLeftCell="D26" activePane="bottomRight" state="frozen"/>
      <selection/>
      <selection pane="topRight"/>
      <selection pane="bottomLeft"/>
      <selection pane="bottomRight" activeCell="E33" sqref="E33"/>
    </sheetView>
  </sheetViews>
  <sheetFormatPr defaultColWidth="9" defaultRowHeight="14.25"/>
  <cols>
    <col min="1" max="1" width="14.375" style="2" customWidth="1"/>
    <col min="2" max="2" width="5.625" style="3" customWidth="1"/>
    <col min="3" max="3" width="9" style="4" customWidth="1"/>
    <col min="4" max="4" width="25.8166666666667" style="101" customWidth="1"/>
    <col min="5" max="5" width="24.7916666666667" style="102" customWidth="1"/>
    <col min="6" max="6" width="22.6333333333333" style="102" customWidth="1"/>
    <col min="7" max="7" width="18" style="102" customWidth="1"/>
    <col min="8" max="8" width="20.375" style="102" customWidth="1"/>
    <col min="9" max="9" width="25.8166666666667" style="5" customWidth="1"/>
    <col min="10" max="10" width="11.5" style="60" customWidth="1"/>
    <col min="11" max="11" width="16.25" style="60" customWidth="1"/>
    <col min="12" max="12" width="20.5" style="60" customWidth="1"/>
    <col min="13" max="13" width="17.625" style="60" customWidth="1"/>
    <col min="14" max="14" width="17" style="60" customWidth="1"/>
    <col min="15" max="15" width="13.75" style="5" customWidth="1"/>
    <col min="16" max="16" width="13" style="5" customWidth="1"/>
    <col min="17" max="17" width="20" style="5" customWidth="1"/>
    <col min="18" max="18" width="25.8166666666667" style="103" customWidth="1"/>
    <col min="19" max="19" width="25.8166666666667" style="5" customWidth="1"/>
    <col min="20" max="20" width="20.1416666666667" style="104" customWidth="1"/>
    <col min="21" max="21" width="12.875" style="5" customWidth="1"/>
    <col min="22" max="22" width="23.625" style="19" customWidth="1"/>
    <col min="23" max="23" width="11.75" style="5" customWidth="1"/>
    <col min="24" max="24" width="21" style="5" customWidth="1"/>
    <col min="25" max="25" width="17.75" style="5" customWidth="1"/>
    <col min="26" max="26" width="25.5" style="5" customWidth="1"/>
    <col min="27" max="27" width="38.5" style="5" customWidth="1"/>
  </cols>
  <sheetData>
    <row r="1" s="18" customFormat="1" ht="34" customHeight="1" spans="1:27">
      <c r="A1" s="6" t="s">
        <v>0</v>
      </c>
      <c r="B1" s="7"/>
      <c r="C1" s="61"/>
      <c r="D1" s="105" t="s">
        <v>52</v>
      </c>
      <c r="E1" s="105" t="s">
        <v>53</v>
      </c>
      <c r="F1" s="106" t="s">
        <v>54</v>
      </c>
      <c r="G1" s="106" t="s">
        <v>55</v>
      </c>
      <c r="H1" s="107" t="s">
        <v>56</v>
      </c>
      <c r="I1" s="33" t="s">
        <v>57</v>
      </c>
      <c r="J1" s="80" t="s">
        <v>58</v>
      </c>
      <c r="K1" s="80" t="s">
        <v>59</v>
      </c>
      <c r="L1" s="80" t="s">
        <v>60</v>
      </c>
      <c r="M1" s="80" t="s">
        <v>61</v>
      </c>
      <c r="N1" s="80" t="s">
        <v>62</v>
      </c>
      <c r="O1" s="12" t="s">
        <v>63</v>
      </c>
      <c r="P1" s="33" t="s">
        <v>64</v>
      </c>
      <c r="Q1" s="33" t="s">
        <v>65</v>
      </c>
      <c r="R1" s="135" t="s">
        <v>66</v>
      </c>
      <c r="S1" s="33" t="s">
        <v>67</v>
      </c>
      <c r="T1" s="33" t="s">
        <v>68</v>
      </c>
      <c r="U1" s="33" t="s">
        <v>69</v>
      </c>
      <c r="V1" s="73" t="s">
        <v>70</v>
      </c>
      <c r="W1" s="12" t="s">
        <v>71</v>
      </c>
      <c r="X1" s="33" t="s">
        <v>72</v>
      </c>
      <c r="Y1" s="33" t="s">
        <v>73</v>
      </c>
      <c r="Z1" s="33" t="s">
        <v>74</v>
      </c>
      <c r="AA1" s="33" t="s">
        <v>75</v>
      </c>
    </row>
    <row r="2" s="100" customFormat="1" ht="16" customHeight="1" spans="1:27">
      <c r="A2" s="10">
        <v>45536</v>
      </c>
      <c r="B2" s="11" t="s">
        <v>2</v>
      </c>
      <c r="C2" s="23" t="s">
        <v>3</v>
      </c>
      <c r="D2" s="108" t="s">
        <v>76</v>
      </c>
      <c r="E2" s="109"/>
      <c r="F2" s="106"/>
      <c r="G2" s="106"/>
      <c r="H2" s="107"/>
      <c r="I2" s="122" t="s">
        <v>77</v>
      </c>
      <c r="J2" s="123"/>
      <c r="K2" s="123"/>
      <c r="L2" s="124"/>
      <c r="M2" s="125"/>
      <c r="N2" s="123"/>
      <c r="O2" s="35"/>
      <c r="P2" s="126"/>
      <c r="Q2" s="14" t="s">
        <v>78</v>
      </c>
      <c r="R2" s="136"/>
      <c r="S2" s="137" t="s">
        <v>79</v>
      </c>
      <c r="T2" s="138" t="s">
        <v>80</v>
      </c>
      <c r="U2" s="139"/>
      <c r="V2" s="122" t="s">
        <v>81</v>
      </c>
      <c r="W2" s="13"/>
      <c r="X2" s="140" t="s">
        <v>82</v>
      </c>
      <c r="Y2" s="126"/>
      <c r="Z2" s="122" t="s">
        <v>83</v>
      </c>
      <c r="AA2" s="154"/>
    </row>
    <row r="3" s="100" customFormat="1" ht="16" customHeight="1" spans="1:27">
      <c r="A3" s="10">
        <f t="shared" ref="A3:A7" si="0">A2</f>
        <v>45536</v>
      </c>
      <c r="B3" s="11"/>
      <c r="C3" s="12" t="s">
        <v>5</v>
      </c>
      <c r="D3" s="108"/>
      <c r="E3" s="110"/>
      <c r="F3" s="106"/>
      <c r="G3" s="106"/>
      <c r="H3" s="107"/>
      <c r="I3" s="13"/>
      <c r="J3" s="93"/>
      <c r="K3" s="93"/>
      <c r="L3" s="127"/>
      <c r="M3" s="128"/>
      <c r="N3" s="93"/>
      <c r="O3" s="35"/>
      <c r="P3" s="13"/>
      <c r="Q3" s="14"/>
      <c r="R3" s="136"/>
      <c r="S3" s="49"/>
      <c r="T3" s="66"/>
      <c r="U3" s="61"/>
      <c r="V3" s="14"/>
      <c r="W3" s="13"/>
      <c r="X3" s="50"/>
      <c r="Y3" s="13"/>
      <c r="Z3" s="13"/>
      <c r="AA3" s="155"/>
    </row>
    <row r="4" s="100" customFormat="1" ht="16" customHeight="1" spans="1:27">
      <c r="A4" s="10">
        <v>45537</v>
      </c>
      <c r="B4" s="11" t="s">
        <v>6</v>
      </c>
      <c r="C4" s="12" t="s">
        <v>3</v>
      </c>
      <c r="D4" s="106" t="s">
        <v>76</v>
      </c>
      <c r="E4" s="110" t="s">
        <v>84</v>
      </c>
      <c r="F4" s="106"/>
      <c r="G4" s="106"/>
      <c r="H4" s="107"/>
      <c r="I4" s="14" t="s">
        <v>85</v>
      </c>
      <c r="J4" s="93"/>
      <c r="K4" s="129" t="s">
        <v>86</v>
      </c>
      <c r="L4" s="127"/>
      <c r="M4" s="128"/>
      <c r="N4" s="93"/>
      <c r="O4" s="46" t="s">
        <v>87</v>
      </c>
      <c r="P4" s="13" t="s">
        <v>88</v>
      </c>
      <c r="Q4" s="14" t="s">
        <v>78</v>
      </c>
      <c r="R4" s="14" t="s">
        <v>89</v>
      </c>
      <c r="S4" s="14" t="s">
        <v>90</v>
      </c>
      <c r="T4" s="74" t="s">
        <v>91</v>
      </c>
      <c r="U4" s="61"/>
      <c r="V4" s="141" t="s">
        <v>92</v>
      </c>
      <c r="W4" s="14"/>
      <c r="X4" s="142" t="s">
        <v>93</v>
      </c>
      <c r="Y4" s="13" t="s">
        <v>94</v>
      </c>
      <c r="Z4" s="14" t="s">
        <v>95</v>
      </c>
      <c r="AA4" s="155" t="s">
        <v>96</v>
      </c>
    </row>
    <row r="5" s="100" customFormat="1" ht="16" customHeight="1" spans="1:27">
      <c r="A5" s="10">
        <f t="shared" si="0"/>
        <v>45537</v>
      </c>
      <c r="B5" s="11"/>
      <c r="C5" s="12" t="s">
        <v>5</v>
      </c>
      <c r="D5" s="111"/>
      <c r="E5" s="110"/>
      <c r="F5" s="106"/>
      <c r="G5" s="112" t="s">
        <v>76</v>
      </c>
      <c r="H5" s="107"/>
      <c r="I5" s="14" t="s">
        <v>85</v>
      </c>
      <c r="J5" s="93"/>
      <c r="K5" s="93"/>
      <c r="L5" s="127"/>
      <c r="M5" s="128" t="s">
        <v>97</v>
      </c>
      <c r="N5" s="93"/>
      <c r="O5" s="46" t="s">
        <v>87</v>
      </c>
      <c r="P5" s="14" t="s">
        <v>88</v>
      </c>
      <c r="Q5" s="14" t="s">
        <v>78</v>
      </c>
      <c r="R5" s="14" t="s">
        <v>89</v>
      </c>
      <c r="S5" s="14" t="s">
        <v>79</v>
      </c>
      <c r="T5" s="74" t="s">
        <v>91</v>
      </c>
      <c r="U5" s="12"/>
      <c r="V5" s="14" t="s">
        <v>98</v>
      </c>
      <c r="W5" s="14"/>
      <c r="X5" s="142" t="s">
        <v>93</v>
      </c>
      <c r="Y5" s="14" t="s">
        <v>94</v>
      </c>
      <c r="Z5" s="14" t="s">
        <v>99</v>
      </c>
      <c r="AA5" s="155" t="s">
        <v>96</v>
      </c>
    </row>
    <row r="6" s="100" customFormat="1" ht="16" customHeight="1" spans="1:27">
      <c r="A6" s="10">
        <v>45538</v>
      </c>
      <c r="B6" s="11" t="s">
        <v>9</v>
      </c>
      <c r="C6" s="12" t="s">
        <v>3</v>
      </c>
      <c r="D6" s="112" t="s">
        <v>84</v>
      </c>
      <c r="E6" s="110"/>
      <c r="F6" s="106" t="s">
        <v>100</v>
      </c>
      <c r="G6" s="106"/>
      <c r="H6" s="107"/>
      <c r="I6" s="14" t="s">
        <v>101</v>
      </c>
      <c r="J6" s="93" t="s">
        <v>102</v>
      </c>
      <c r="K6" s="93"/>
      <c r="L6" s="127"/>
      <c r="M6" s="128"/>
      <c r="N6" s="93"/>
      <c r="O6" s="46" t="s">
        <v>87</v>
      </c>
      <c r="P6" s="14" t="s">
        <v>103</v>
      </c>
      <c r="Q6" s="14" t="s">
        <v>104</v>
      </c>
      <c r="R6" s="14"/>
      <c r="S6" s="14" t="s">
        <v>105</v>
      </c>
      <c r="T6" s="79" t="s">
        <v>106</v>
      </c>
      <c r="U6" s="12"/>
      <c r="V6" s="143" t="s">
        <v>107</v>
      </c>
      <c r="W6" s="144"/>
      <c r="X6" s="142" t="s">
        <v>108</v>
      </c>
      <c r="Y6" s="14" t="s">
        <v>94</v>
      </c>
      <c r="Z6" s="14" t="s">
        <v>109</v>
      </c>
      <c r="AA6" s="156" t="s">
        <v>110</v>
      </c>
    </row>
    <row r="7" s="100" customFormat="1" ht="16" customHeight="1" spans="1:27">
      <c r="A7" s="10">
        <f t="shared" si="0"/>
        <v>45538</v>
      </c>
      <c r="B7" s="11"/>
      <c r="C7" s="12" t="s">
        <v>5</v>
      </c>
      <c r="D7" s="112" t="s">
        <v>111</v>
      </c>
      <c r="E7" s="110"/>
      <c r="F7" s="106"/>
      <c r="G7" s="106"/>
      <c r="H7" s="107"/>
      <c r="I7" s="14" t="s">
        <v>101</v>
      </c>
      <c r="J7" s="93"/>
      <c r="K7" s="93"/>
      <c r="L7" s="127"/>
      <c r="M7" s="128"/>
      <c r="N7" s="93"/>
      <c r="O7" s="45" t="s">
        <v>112</v>
      </c>
      <c r="P7" s="14"/>
      <c r="Q7" s="14" t="s">
        <v>78</v>
      </c>
      <c r="R7" s="14"/>
      <c r="S7" s="14" t="s">
        <v>113</v>
      </c>
      <c r="T7" s="79" t="s">
        <v>114</v>
      </c>
      <c r="U7" s="12" t="s">
        <v>80</v>
      </c>
      <c r="V7" s="143" t="s">
        <v>115</v>
      </c>
      <c r="W7" s="16" t="s">
        <v>116</v>
      </c>
      <c r="X7" s="142" t="s">
        <v>117</v>
      </c>
      <c r="Y7" s="14" t="s">
        <v>94</v>
      </c>
      <c r="Z7" s="14" t="s">
        <v>109</v>
      </c>
      <c r="AA7" s="155" t="s">
        <v>118</v>
      </c>
    </row>
    <row r="8" s="100" customFormat="1" ht="16" customHeight="1" spans="1:27">
      <c r="A8" s="15">
        <v>45539</v>
      </c>
      <c r="B8" s="11" t="s">
        <v>12</v>
      </c>
      <c r="C8" s="12" t="s">
        <v>3</v>
      </c>
      <c r="D8" s="113" t="s">
        <v>119</v>
      </c>
      <c r="E8" s="114"/>
      <c r="F8" s="106"/>
      <c r="G8" s="106"/>
      <c r="H8" s="107"/>
      <c r="I8" s="16" t="s">
        <v>101</v>
      </c>
      <c r="J8" s="129" t="s">
        <v>102</v>
      </c>
      <c r="K8" s="93"/>
      <c r="L8" s="127"/>
      <c r="M8" s="128"/>
      <c r="N8" s="93"/>
      <c r="O8" s="46" t="s">
        <v>87</v>
      </c>
      <c r="P8" s="16" t="s">
        <v>88</v>
      </c>
      <c r="Q8" s="16" t="s">
        <v>120</v>
      </c>
      <c r="R8" s="143" t="s">
        <v>89</v>
      </c>
      <c r="S8" s="16" t="s">
        <v>121</v>
      </c>
      <c r="T8" s="74" t="s">
        <v>122</v>
      </c>
      <c r="U8" s="33"/>
      <c r="V8" s="14" t="s">
        <v>92</v>
      </c>
      <c r="W8" s="16"/>
      <c r="X8" s="142" t="s">
        <v>123</v>
      </c>
      <c r="Y8" s="16" t="s">
        <v>94</v>
      </c>
      <c r="Z8" s="14" t="s">
        <v>124</v>
      </c>
      <c r="AA8" s="155" t="s">
        <v>110</v>
      </c>
    </row>
    <row r="9" s="100" customFormat="1" ht="16" customHeight="1" spans="1:27">
      <c r="A9" s="10">
        <f t="shared" ref="A9:A13" si="1">A8</f>
        <v>45539</v>
      </c>
      <c r="B9" s="11"/>
      <c r="C9" s="12" t="s">
        <v>5</v>
      </c>
      <c r="D9" s="113"/>
      <c r="E9" s="110"/>
      <c r="F9" s="106"/>
      <c r="G9" s="106"/>
      <c r="H9" s="107" t="s">
        <v>125</v>
      </c>
      <c r="I9" s="16" t="s">
        <v>85</v>
      </c>
      <c r="J9" s="93"/>
      <c r="K9" s="93"/>
      <c r="L9" s="130" t="s">
        <v>86</v>
      </c>
      <c r="M9" s="128"/>
      <c r="N9" s="93"/>
      <c r="O9" s="46" t="s">
        <v>87</v>
      </c>
      <c r="P9" s="16"/>
      <c r="Q9" s="16" t="s">
        <v>120</v>
      </c>
      <c r="R9" s="143" t="s">
        <v>89</v>
      </c>
      <c r="S9" s="16" t="s">
        <v>126</v>
      </c>
      <c r="T9" s="74" t="s">
        <v>91</v>
      </c>
      <c r="U9" s="33"/>
      <c r="V9" s="145" t="s">
        <v>127</v>
      </c>
      <c r="W9" s="16"/>
      <c r="X9" s="142" t="s">
        <v>123</v>
      </c>
      <c r="Y9" s="16" t="s">
        <v>94</v>
      </c>
      <c r="Z9" s="14" t="s">
        <v>99</v>
      </c>
      <c r="AA9" s="155" t="s">
        <v>110</v>
      </c>
    </row>
    <row r="10" s="100" customFormat="1" ht="16" customHeight="1" spans="1:27">
      <c r="A10" s="10">
        <v>45540</v>
      </c>
      <c r="B10" s="11" t="s">
        <v>15</v>
      </c>
      <c r="C10" s="12" t="s">
        <v>3</v>
      </c>
      <c r="D10" s="113" t="s">
        <v>128</v>
      </c>
      <c r="E10" s="110"/>
      <c r="F10" s="106"/>
      <c r="G10" s="106"/>
      <c r="H10" s="107"/>
      <c r="I10" s="16" t="s">
        <v>129</v>
      </c>
      <c r="J10" s="93"/>
      <c r="K10" s="93"/>
      <c r="L10" s="127"/>
      <c r="M10" s="128"/>
      <c r="N10" s="93"/>
      <c r="O10" s="45" t="s">
        <v>130</v>
      </c>
      <c r="P10" s="16" t="s">
        <v>103</v>
      </c>
      <c r="Q10" s="16" t="s">
        <v>131</v>
      </c>
      <c r="R10" s="143"/>
      <c r="S10" s="16" t="s">
        <v>105</v>
      </c>
      <c r="T10" s="74" t="s">
        <v>106</v>
      </c>
      <c r="U10" s="33"/>
      <c r="V10" s="14" t="s">
        <v>132</v>
      </c>
      <c r="W10" s="16"/>
      <c r="X10" s="142" t="s">
        <v>133</v>
      </c>
      <c r="Y10" s="16" t="s">
        <v>94</v>
      </c>
      <c r="Z10" s="14" t="s">
        <v>134</v>
      </c>
      <c r="AA10" s="155" t="s">
        <v>110</v>
      </c>
    </row>
    <row r="11" s="100" customFormat="1" ht="16" customHeight="1" spans="1:27">
      <c r="A11" s="10">
        <f t="shared" si="1"/>
        <v>45540</v>
      </c>
      <c r="B11" s="11"/>
      <c r="C11" s="12" t="s">
        <v>5</v>
      </c>
      <c r="D11" s="113" t="s">
        <v>100</v>
      </c>
      <c r="E11" s="110"/>
      <c r="F11" s="106"/>
      <c r="G11" s="106"/>
      <c r="H11" s="107"/>
      <c r="I11" s="16" t="s">
        <v>135</v>
      </c>
      <c r="J11" s="93"/>
      <c r="K11" s="93"/>
      <c r="L11" s="127"/>
      <c r="M11" s="128"/>
      <c r="N11" s="93"/>
      <c r="O11" s="45" t="s">
        <v>130</v>
      </c>
      <c r="P11" s="16"/>
      <c r="Q11" s="16" t="s">
        <v>120</v>
      </c>
      <c r="R11" s="143"/>
      <c r="S11" s="16" t="s">
        <v>113</v>
      </c>
      <c r="T11" s="74" t="s">
        <v>80</v>
      </c>
      <c r="U11" s="33"/>
      <c r="V11" s="14" t="s">
        <v>81</v>
      </c>
      <c r="W11" s="16"/>
      <c r="X11" s="142" t="s">
        <v>82</v>
      </c>
      <c r="Y11" s="16" t="s">
        <v>94</v>
      </c>
      <c r="Z11" s="14" t="s">
        <v>136</v>
      </c>
      <c r="AA11" s="155" t="s">
        <v>118</v>
      </c>
    </row>
    <row r="12" s="100" customFormat="1" ht="16" customHeight="1" spans="1:27">
      <c r="A12" s="10">
        <v>45541</v>
      </c>
      <c r="B12" s="11" t="s">
        <v>18</v>
      </c>
      <c r="C12" s="12" t="s">
        <v>3</v>
      </c>
      <c r="D12" s="112"/>
      <c r="E12" s="110" t="s">
        <v>84</v>
      </c>
      <c r="F12" s="106"/>
      <c r="G12" s="106"/>
      <c r="H12" s="107"/>
      <c r="I12" s="14" t="s">
        <v>137</v>
      </c>
      <c r="J12" s="93"/>
      <c r="K12" s="93"/>
      <c r="L12" s="127"/>
      <c r="M12" s="128"/>
      <c r="N12" s="129" t="s">
        <v>138</v>
      </c>
      <c r="O12" s="46" t="s">
        <v>87</v>
      </c>
      <c r="P12" s="14" t="s">
        <v>88</v>
      </c>
      <c r="Q12" s="14" t="s">
        <v>78</v>
      </c>
      <c r="R12" s="14" t="s">
        <v>139</v>
      </c>
      <c r="S12" s="14" t="s">
        <v>121</v>
      </c>
      <c r="T12" s="79" t="s">
        <v>140</v>
      </c>
      <c r="U12" s="12"/>
      <c r="V12" s="14" t="s">
        <v>115</v>
      </c>
      <c r="W12" s="144"/>
      <c r="X12" s="142" t="s">
        <v>141</v>
      </c>
      <c r="Y12" s="14" t="s">
        <v>94</v>
      </c>
      <c r="Z12" s="14" t="s">
        <v>99</v>
      </c>
      <c r="AA12" s="155" t="s">
        <v>96</v>
      </c>
    </row>
    <row r="13" s="100" customFormat="1" ht="16" customHeight="1" spans="1:27">
      <c r="A13" s="10">
        <f t="shared" si="1"/>
        <v>45541</v>
      </c>
      <c r="B13" s="11"/>
      <c r="C13" s="12" t="s">
        <v>5</v>
      </c>
      <c r="D13" s="112" t="s">
        <v>76</v>
      </c>
      <c r="E13" s="110"/>
      <c r="F13" s="106"/>
      <c r="G13" s="106"/>
      <c r="H13" s="107"/>
      <c r="I13" s="14" t="s">
        <v>137</v>
      </c>
      <c r="J13" s="93"/>
      <c r="K13" s="93"/>
      <c r="L13" s="127"/>
      <c r="M13" s="128"/>
      <c r="N13" s="93"/>
      <c r="O13" s="46" t="s">
        <v>112</v>
      </c>
      <c r="P13" s="14"/>
      <c r="Q13" s="14" t="s">
        <v>78</v>
      </c>
      <c r="R13" s="14" t="s">
        <v>139</v>
      </c>
      <c r="S13" s="14" t="s">
        <v>126</v>
      </c>
      <c r="T13" s="79" t="s">
        <v>140</v>
      </c>
      <c r="U13" s="12"/>
      <c r="V13" s="146" t="s">
        <v>107</v>
      </c>
      <c r="W13" s="14"/>
      <c r="X13" s="142" t="s">
        <v>141</v>
      </c>
      <c r="Y13" s="14" t="s">
        <v>94</v>
      </c>
      <c r="Z13" s="14" t="s">
        <v>99</v>
      </c>
      <c r="AA13" s="155" t="s">
        <v>96</v>
      </c>
    </row>
    <row r="14" s="100" customFormat="1" ht="16" customHeight="1" spans="1:27">
      <c r="A14" s="10">
        <v>45542</v>
      </c>
      <c r="B14" s="11" t="s">
        <v>21</v>
      </c>
      <c r="C14" s="12" t="s">
        <v>3</v>
      </c>
      <c r="D14" s="112" t="s">
        <v>84</v>
      </c>
      <c r="E14" s="110"/>
      <c r="F14" s="106"/>
      <c r="G14" s="106"/>
      <c r="H14" s="107"/>
      <c r="I14" s="14" t="s">
        <v>138</v>
      </c>
      <c r="J14" s="93"/>
      <c r="K14" s="93"/>
      <c r="L14" s="127"/>
      <c r="M14" s="128"/>
      <c r="N14" s="93"/>
      <c r="O14" s="46" t="s">
        <v>130</v>
      </c>
      <c r="P14" s="14"/>
      <c r="Q14" s="14" t="s">
        <v>78</v>
      </c>
      <c r="R14" s="14"/>
      <c r="S14" s="14" t="s">
        <v>126</v>
      </c>
      <c r="T14" s="79" t="s">
        <v>142</v>
      </c>
      <c r="U14" s="12"/>
      <c r="V14" s="14" t="s">
        <v>107</v>
      </c>
      <c r="W14" s="14"/>
      <c r="X14" s="147" t="s">
        <v>123</v>
      </c>
      <c r="Y14" s="14"/>
      <c r="Z14" s="14" t="s">
        <v>99</v>
      </c>
      <c r="AA14" s="155"/>
    </row>
    <row r="15" s="100" customFormat="1" ht="16" customHeight="1" spans="1:27">
      <c r="A15" s="10">
        <f t="shared" ref="A15:A19" si="2">A14</f>
        <v>45542</v>
      </c>
      <c r="B15" s="11"/>
      <c r="C15" s="12" t="s">
        <v>5</v>
      </c>
      <c r="D15" s="112" t="s">
        <v>84</v>
      </c>
      <c r="E15" s="110"/>
      <c r="F15" s="106"/>
      <c r="G15" s="106"/>
      <c r="H15" s="107"/>
      <c r="I15" s="14" t="s">
        <v>138</v>
      </c>
      <c r="J15" s="93"/>
      <c r="K15" s="93"/>
      <c r="L15" s="127"/>
      <c r="M15" s="128"/>
      <c r="N15" s="93"/>
      <c r="O15" s="45"/>
      <c r="P15" s="14"/>
      <c r="Q15" s="14" t="s">
        <v>78</v>
      </c>
      <c r="R15" s="14"/>
      <c r="S15" s="14" t="s">
        <v>126</v>
      </c>
      <c r="T15" s="79" t="s">
        <v>142</v>
      </c>
      <c r="U15" s="12"/>
      <c r="V15" s="14" t="s">
        <v>107</v>
      </c>
      <c r="W15" s="16"/>
      <c r="X15" s="147" t="s">
        <v>123</v>
      </c>
      <c r="Y15" s="14"/>
      <c r="Z15" s="14" t="s">
        <v>143</v>
      </c>
      <c r="AA15" s="155"/>
    </row>
    <row r="16" s="100" customFormat="1" ht="16" customHeight="1" spans="1:27">
      <c r="A16" s="10">
        <v>45543</v>
      </c>
      <c r="B16" s="11" t="s">
        <v>2</v>
      </c>
      <c r="C16" s="12" t="s">
        <v>3</v>
      </c>
      <c r="D16" s="112" t="s">
        <v>100</v>
      </c>
      <c r="E16" s="110"/>
      <c r="F16" s="106"/>
      <c r="G16" s="106"/>
      <c r="H16" s="107"/>
      <c r="I16" s="14" t="s">
        <v>85</v>
      </c>
      <c r="J16" s="93"/>
      <c r="K16" s="93"/>
      <c r="L16" s="127"/>
      <c r="M16" s="128"/>
      <c r="N16" s="93"/>
      <c r="O16" s="46"/>
      <c r="P16" s="14"/>
      <c r="Q16" s="14" t="s">
        <v>120</v>
      </c>
      <c r="R16" s="14"/>
      <c r="S16" s="14" t="s">
        <v>79</v>
      </c>
      <c r="T16" s="79" t="s">
        <v>142</v>
      </c>
      <c r="U16" s="12"/>
      <c r="V16" s="14" t="s">
        <v>127</v>
      </c>
      <c r="W16" s="14" t="s">
        <v>116</v>
      </c>
      <c r="X16" s="147" t="s">
        <v>123</v>
      </c>
      <c r="Y16" s="14"/>
      <c r="Z16" s="14" t="s">
        <v>143</v>
      </c>
      <c r="AA16" s="155"/>
    </row>
    <row r="17" s="100" customFormat="1" ht="16" customHeight="1" spans="1:27">
      <c r="A17" s="10">
        <f t="shared" si="2"/>
        <v>45543</v>
      </c>
      <c r="B17" s="11"/>
      <c r="C17" s="12" t="s">
        <v>5</v>
      </c>
      <c r="D17" s="112"/>
      <c r="E17" s="110"/>
      <c r="F17" s="106"/>
      <c r="G17" s="106"/>
      <c r="H17" s="107"/>
      <c r="I17" s="14"/>
      <c r="J17" s="93"/>
      <c r="K17" s="93"/>
      <c r="L17" s="127"/>
      <c r="M17" s="128"/>
      <c r="N17" s="93"/>
      <c r="O17" s="45"/>
      <c r="P17" s="14"/>
      <c r="Q17" s="14"/>
      <c r="R17" s="14"/>
      <c r="S17" s="14"/>
      <c r="T17" s="79"/>
      <c r="U17" s="12"/>
      <c r="V17" s="136"/>
      <c r="W17" s="16"/>
      <c r="X17" s="147"/>
      <c r="Y17" s="14"/>
      <c r="Z17" s="14"/>
      <c r="AA17" s="155"/>
    </row>
    <row r="18" s="100" customFormat="1" ht="16" customHeight="1" spans="1:27">
      <c r="A18" s="10">
        <v>45544</v>
      </c>
      <c r="B18" s="11" t="s">
        <v>6</v>
      </c>
      <c r="C18" s="12" t="s">
        <v>3</v>
      </c>
      <c r="D18" s="115" t="s">
        <v>76</v>
      </c>
      <c r="E18" s="110" t="s">
        <v>84</v>
      </c>
      <c r="F18" s="106"/>
      <c r="G18" s="106"/>
      <c r="H18" s="107"/>
      <c r="I18" s="14" t="s">
        <v>85</v>
      </c>
      <c r="J18" s="93"/>
      <c r="K18" s="129" t="s">
        <v>86</v>
      </c>
      <c r="L18" s="127"/>
      <c r="M18" s="128"/>
      <c r="N18" s="93"/>
      <c r="O18" s="46" t="s">
        <v>87</v>
      </c>
      <c r="P18" s="14" t="s">
        <v>88</v>
      </c>
      <c r="Q18" s="14" t="s">
        <v>120</v>
      </c>
      <c r="R18" s="143" t="s">
        <v>139</v>
      </c>
      <c r="S18" s="14" t="s">
        <v>90</v>
      </c>
      <c r="T18" s="79" t="s">
        <v>144</v>
      </c>
      <c r="U18" s="12"/>
      <c r="V18" s="141" t="s">
        <v>92</v>
      </c>
      <c r="W18" s="14"/>
      <c r="X18" s="142" t="s">
        <v>93</v>
      </c>
      <c r="Y18" s="14" t="s">
        <v>94</v>
      </c>
      <c r="Z18" s="14" t="s">
        <v>95</v>
      </c>
      <c r="AA18" s="155" t="s">
        <v>96</v>
      </c>
    </row>
    <row r="19" s="100" customFormat="1" ht="16" customHeight="1" spans="1:27">
      <c r="A19" s="10">
        <f t="shared" si="2"/>
        <v>45544</v>
      </c>
      <c r="B19" s="11"/>
      <c r="C19" s="12" t="s">
        <v>5</v>
      </c>
      <c r="D19" s="112"/>
      <c r="E19" s="110"/>
      <c r="F19" s="106"/>
      <c r="G19" s="106" t="s">
        <v>76</v>
      </c>
      <c r="H19" s="107"/>
      <c r="I19" s="14" t="s">
        <v>85</v>
      </c>
      <c r="J19" s="93"/>
      <c r="K19" s="93"/>
      <c r="L19" s="127"/>
      <c r="M19" s="128" t="s">
        <v>97</v>
      </c>
      <c r="N19" s="93"/>
      <c r="O19" s="46" t="s">
        <v>87</v>
      </c>
      <c r="P19" s="14" t="s">
        <v>88</v>
      </c>
      <c r="Q19" s="14" t="s">
        <v>120</v>
      </c>
      <c r="R19" s="143" t="s">
        <v>139</v>
      </c>
      <c r="S19" s="14" t="s">
        <v>79</v>
      </c>
      <c r="T19" s="79" t="s">
        <v>144</v>
      </c>
      <c r="U19" s="12"/>
      <c r="V19" s="14" t="s">
        <v>98</v>
      </c>
      <c r="W19" s="16"/>
      <c r="X19" s="142" t="s">
        <v>93</v>
      </c>
      <c r="Y19" s="14" t="s">
        <v>94</v>
      </c>
      <c r="Z19" s="14" t="s">
        <v>145</v>
      </c>
      <c r="AA19" s="155" t="s">
        <v>96</v>
      </c>
    </row>
    <row r="20" s="100" customFormat="1" ht="16" customHeight="1" spans="1:27">
      <c r="A20" s="10">
        <v>45545</v>
      </c>
      <c r="B20" s="11" t="s">
        <v>9</v>
      </c>
      <c r="C20" s="12" t="s">
        <v>3</v>
      </c>
      <c r="D20" s="112" t="s">
        <v>84</v>
      </c>
      <c r="E20" s="110"/>
      <c r="F20" s="106" t="s">
        <v>100</v>
      </c>
      <c r="G20" s="106"/>
      <c r="H20" s="116"/>
      <c r="I20" s="14" t="s">
        <v>101</v>
      </c>
      <c r="J20" s="93" t="s">
        <v>102</v>
      </c>
      <c r="K20" s="93"/>
      <c r="L20" s="127"/>
      <c r="M20" s="128"/>
      <c r="N20" s="93"/>
      <c r="O20" s="46" t="s">
        <v>87</v>
      </c>
      <c r="P20" s="16" t="s">
        <v>103</v>
      </c>
      <c r="Q20" s="14" t="s">
        <v>131</v>
      </c>
      <c r="R20" s="143" t="s">
        <v>139</v>
      </c>
      <c r="S20" s="14" t="s">
        <v>105</v>
      </c>
      <c r="T20" s="74" t="s">
        <v>146</v>
      </c>
      <c r="U20" s="33"/>
      <c r="V20" s="143" t="s">
        <v>107</v>
      </c>
      <c r="W20" s="14"/>
      <c r="X20" s="142" t="s">
        <v>147</v>
      </c>
      <c r="Y20" s="16" t="s">
        <v>94</v>
      </c>
      <c r="Z20" s="14" t="s">
        <v>109</v>
      </c>
      <c r="AA20" s="155" t="s">
        <v>110</v>
      </c>
    </row>
    <row r="21" s="100" customFormat="1" ht="16" customHeight="1" spans="1:27">
      <c r="A21" s="10">
        <f t="shared" ref="A21:A25" si="3">A20</f>
        <v>45545</v>
      </c>
      <c r="B21" s="11"/>
      <c r="C21" s="12" t="s">
        <v>5</v>
      </c>
      <c r="D21" s="112" t="s">
        <v>111</v>
      </c>
      <c r="E21" s="110"/>
      <c r="F21" s="106"/>
      <c r="G21" s="106"/>
      <c r="H21" s="107"/>
      <c r="I21" s="14" t="s">
        <v>101</v>
      </c>
      <c r="J21" s="93"/>
      <c r="K21" s="93"/>
      <c r="L21" s="127"/>
      <c r="M21" s="128"/>
      <c r="N21" s="93"/>
      <c r="O21" s="45" t="s">
        <v>112</v>
      </c>
      <c r="P21" s="14"/>
      <c r="Q21" s="14" t="s">
        <v>120</v>
      </c>
      <c r="R21" s="143"/>
      <c r="S21" s="14" t="s">
        <v>113</v>
      </c>
      <c r="T21" s="74" t="s">
        <v>114</v>
      </c>
      <c r="U21" s="12" t="s">
        <v>148</v>
      </c>
      <c r="V21" s="143" t="s">
        <v>115</v>
      </c>
      <c r="W21" s="16" t="s">
        <v>116</v>
      </c>
      <c r="X21" s="142" t="s">
        <v>149</v>
      </c>
      <c r="Y21" s="14" t="s">
        <v>94</v>
      </c>
      <c r="Z21" s="14" t="s">
        <v>150</v>
      </c>
      <c r="AA21" s="155" t="s">
        <v>118</v>
      </c>
    </row>
    <row r="22" s="100" customFormat="1" ht="16" customHeight="1" spans="1:27">
      <c r="A22" s="10">
        <v>45546</v>
      </c>
      <c r="B22" s="11" t="s">
        <v>12</v>
      </c>
      <c r="C22" s="12" t="s">
        <v>3</v>
      </c>
      <c r="D22" s="113" t="s">
        <v>119</v>
      </c>
      <c r="E22" s="114"/>
      <c r="F22" s="106"/>
      <c r="G22" s="106"/>
      <c r="H22" s="107"/>
      <c r="I22" s="16" t="s">
        <v>101</v>
      </c>
      <c r="J22" s="129" t="s">
        <v>102</v>
      </c>
      <c r="K22" s="93"/>
      <c r="L22" s="127"/>
      <c r="M22" s="128"/>
      <c r="N22" s="93"/>
      <c r="O22" s="46" t="s">
        <v>87</v>
      </c>
      <c r="P22" s="16" t="s">
        <v>88</v>
      </c>
      <c r="Q22" s="16" t="s">
        <v>78</v>
      </c>
      <c r="R22" s="143" t="s">
        <v>139</v>
      </c>
      <c r="S22" s="16" t="s">
        <v>121</v>
      </c>
      <c r="T22" s="74" t="s">
        <v>122</v>
      </c>
      <c r="U22" s="33"/>
      <c r="V22" s="14" t="s">
        <v>92</v>
      </c>
      <c r="W22" s="16"/>
      <c r="X22" s="142" t="s">
        <v>123</v>
      </c>
      <c r="Y22" s="16" t="s">
        <v>94</v>
      </c>
      <c r="Z22" s="14" t="s">
        <v>151</v>
      </c>
      <c r="AA22" s="155" t="s">
        <v>110</v>
      </c>
    </row>
    <row r="23" s="100" customFormat="1" ht="16" customHeight="1" spans="1:27">
      <c r="A23" s="10">
        <f t="shared" si="3"/>
        <v>45546</v>
      </c>
      <c r="B23" s="11"/>
      <c r="C23" s="12" t="s">
        <v>5</v>
      </c>
      <c r="D23" s="113"/>
      <c r="E23" s="110"/>
      <c r="F23" s="106"/>
      <c r="G23" s="106"/>
      <c r="H23" s="107" t="s">
        <v>125</v>
      </c>
      <c r="I23" s="16" t="s">
        <v>85</v>
      </c>
      <c r="J23" s="93"/>
      <c r="K23" s="93"/>
      <c r="L23" s="130" t="s">
        <v>86</v>
      </c>
      <c r="M23" s="128"/>
      <c r="N23" s="93"/>
      <c r="O23" s="46" t="s">
        <v>87</v>
      </c>
      <c r="P23" s="16"/>
      <c r="Q23" s="16" t="s">
        <v>78</v>
      </c>
      <c r="R23" s="143" t="s">
        <v>139</v>
      </c>
      <c r="S23" s="16" t="s">
        <v>126</v>
      </c>
      <c r="T23" s="74" t="s">
        <v>91</v>
      </c>
      <c r="U23" s="33"/>
      <c r="V23" s="145" t="s">
        <v>127</v>
      </c>
      <c r="W23" s="16"/>
      <c r="X23" s="142" t="s">
        <v>123</v>
      </c>
      <c r="Y23" s="16" t="s">
        <v>94</v>
      </c>
      <c r="Z23" s="14" t="s">
        <v>99</v>
      </c>
      <c r="AA23" s="155" t="s">
        <v>110</v>
      </c>
    </row>
    <row r="24" s="100" customFormat="1" ht="16" customHeight="1" spans="1:27">
      <c r="A24" s="10">
        <v>45547</v>
      </c>
      <c r="B24" s="11" t="s">
        <v>15</v>
      </c>
      <c r="C24" s="12" t="s">
        <v>3</v>
      </c>
      <c r="D24" s="113" t="s">
        <v>128</v>
      </c>
      <c r="E24" s="110"/>
      <c r="F24" s="106"/>
      <c r="G24" s="106"/>
      <c r="H24" s="107"/>
      <c r="I24" s="16" t="s">
        <v>129</v>
      </c>
      <c r="J24" s="93"/>
      <c r="K24" s="93"/>
      <c r="L24" s="127"/>
      <c r="M24" s="128"/>
      <c r="N24" s="93"/>
      <c r="O24" s="45" t="s">
        <v>130</v>
      </c>
      <c r="P24" s="14" t="s">
        <v>103</v>
      </c>
      <c r="Q24" s="16" t="s">
        <v>104</v>
      </c>
      <c r="R24" s="14" t="s">
        <v>89</v>
      </c>
      <c r="S24" s="16" t="s">
        <v>105</v>
      </c>
      <c r="T24" s="74" t="s">
        <v>106</v>
      </c>
      <c r="U24" s="12"/>
      <c r="V24" s="14" t="s">
        <v>132</v>
      </c>
      <c r="W24" s="16"/>
      <c r="X24" s="142" t="s">
        <v>152</v>
      </c>
      <c r="Y24" s="14" t="s">
        <v>94</v>
      </c>
      <c r="Z24" s="14" t="s">
        <v>134</v>
      </c>
      <c r="AA24" s="155" t="s">
        <v>110</v>
      </c>
    </row>
    <row r="25" s="100" customFormat="1" ht="16" customHeight="1" spans="1:27">
      <c r="A25" s="10">
        <f t="shared" si="3"/>
        <v>45547</v>
      </c>
      <c r="B25" s="11"/>
      <c r="C25" s="12" t="s">
        <v>5</v>
      </c>
      <c r="D25" s="113" t="s">
        <v>100</v>
      </c>
      <c r="E25" s="110"/>
      <c r="F25" s="106"/>
      <c r="G25" s="106"/>
      <c r="H25" s="107"/>
      <c r="I25" s="16" t="s">
        <v>135</v>
      </c>
      <c r="J25" s="93"/>
      <c r="K25" s="93"/>
      <c r="L25" s="127"/>
      <c r="M25" s="128"/>
      <c r="N25" s="93"/>
      <c r="O25" s="45" t="s">
        <v>130</v>
      </c>
      <c r="P25" s="14"/>
      <c r="Q25" s="16" t="s">
        <v>78</v>
      </c>
      <c r="R25" s="14"/>
      <c r="S25" s="16" t="s">
        <v>113</v>
      </c>
      <c r="T25" s="74" t="s">
        <v>80</v>
      </c>
      <c r="U25" s="12"/>
      <c r="V25" s="14" t="s">
        <v>81</v>
      </c>
      <c r="W25" s="16"/>
      <c r="X25" s="142" t="s">
        <v>153</v>
      </c>
      <c r="Y25" s="14" t="s">
        <v>94</v>
      </c>
      <c r="Z25" s="14" t="s">
        <v>136</v>
      </c>
      <c r="AA25" s="155" t="s">
        <v>118</v>
      </c>
    </row>
    <row r="26" s="100" customFormat="1" ht="16" customHeight="1" spans="1:27">
      <c r="A26" s="10">
        <v>45548</v>
      </c>
      <c r="B26" s="11" t="s">
        <v>18</v>
      </c>
      <c r="C26" s="12" t="s">
        <v>3</v>
      </c>
      <c r="D26" s="112"/>
      <c r="E26" s="110" t="s">
        <v>84</v>
      </c>
      <c r="F26" s="106"/>
      <c r="G26" s="106"/>
      <c r="H26" s="107"/>
      <c r="I26" s="14" t="s">
        <v>137</v>
      </c>
      <c r="J26" s="93"/>
      <c r="K26" s="93"/>
      <c r="L26" s="127"/>
      <c r="M26" s="128"/>
      <c r="N26" s="129" t="s">
        <v>138</v>
      </c>
      <c r="O26" s="46" t="s">
        <v>87</v>
      </c>
      <c r="P26" s="14" t="s">
        <v>88</v>
      </c>
      <c r="Q26" s="16" t="s">
        <v>78</v>
      </c>
      <c r="R26" s="14" t="s">
        <v>89</v>
      </c>
      <c r="S26" s="14" t="s">
        <v>121</v>
      </c>
      <c r="T26" s="74" t="s">
        <v>91</v>
      </c>
      <c r="U26" s="12"/>
      <c r="V26" s="14" t="s">
        <v>115</v>
      </c>
      <c r="W26" s="144"/>
      <c r="X26" s="142" t="s">
        <v>141</v>
      </c>
      <c r="Y26" s="14" t="s">
        <v>94</v>
      </c>
      <c r="Z26" s="14" t="s">
        <v>99</v>
      </c>
      <c r="AA26" s="155" t="s">
        <v>96</v>
      </c>
    </row>
    <row r="27" s="100" customFormat="1" ht="16" customHeight="1" spans="1:27">
      <c r="A27" s="10">
        <f t="shared" ref="A27:A31" si="4">A26</f>
        <v>45548</v>
      </c>
      <c r="B27" s="11"/>
      <c r="C27" s="12" t="s">
        <v>5</v>
      </c>
      <c r="D27" s="112" t="s">
        <v>76</v>
      </c>
      <c r="E27" s="110"/>
      <c r="F27" s="106"/>
      <c r="G27" s="106"/>
      <c r="H27" s="107"/>
      <c r="I27" s="14" t="s">
        <v>137</v>
      </c>
      <c r="J27" s="93"/>
      <c r="K27" s="93"/>
      <c r="L27" s="127"/>
      <c r="M27" s="128"/>
      <c r="N27" s="93"/>
      <c r="O27" s="46" t="s">
        <v>112</v>
      </c>
      <c r="P27" s="14"/>
      <c r="Q27" s="16" t="s">
        <v>78</v>
      </c>
      <c r="R27" s="14" t="s">
        <v>89</v>
      </c>
      <c r="S27" s="148" t="s">
        <v>126</v>
      </c>
      <c r="T27" s="74" t="s">
        <v>91</v>
      </c>
      <c r="U27" s="12"/>
      <c r="V27" s="146" t="s">
        <v>107</v>
      </c>
      <c r="W27" s="14"/>
      <c r="X27" s="142" t="s">
        <v>141</v>
      </c>
      <c r="Y27" s="14" t="s">
        <v>94</v>
      </c>
      <c r="Z27" s="14" t="s">
        <v>99</v>
      </c>
      <c r="AA27" s="155" t="s">
        <v>96</v>
      </c>
    </row>
    <row r="28" s="100" customFormat="1" ht="16" customHeight="1" spans="1:27">
      <c r="A28" s="15">
        <v>45549</v>
      </c>
      <c r="B28" s="17" t="s">
        <v>21</v>
      </c>
      <c r="C28" s="12" t="s">
        <v>3</v>
      </c>
      <c r="D28" s="106" t="s">
        <v>76</v>
      </c>
      <c r="E28" s="110" t="s">
        <v>84</v>
      </c>
      <c r="F28" s="106"/>
      <c r="G28" s="106"/>
      <c r="H28" s="107"/>
      <c r="I28" s="14" t="s">
        <v>85</v>
      </c>
      <c r="J28" s="93"/>
      <c r="K28" s="129" t="s">
        <v>86</v>
      </c>
      <c r="L28" s="127"/>
      <c r="M28" s="128"/>
      <c r="N28" s="93"/>
      <c r="O28" s="46" t="s">
        <v>87</v>
      </c>
      <c r="P28" s="13" t="s">
        <v>88</v>
      </c>
      <c r="Q28" s="13" t="s">
        <v>120</v>
      </c>
      <c r="R28" s="136" t="s">
        <v>139</v>
      </c>
      <c r="S28" s="149" t="s">
        <v>90</v>
      </c>
      <c r="T28" s="66" t="s">
        <v>80</v>
      </c>
      <c r="U28" s="61"/>
      <c r="V28" s="150" t="s">
        <v>92</v>
      </c>
      <c r="W28" s="14" t="s">
        <v>116</v>
      </c>
      <c r="X28" s="151" t="s">
        <v>141</v>
      </c>
      <c r="Y28" s="13" t="s">
        <v>94</v>
      </c>
      <c r="Z28" s="14" t="s">
        <v>95</v>
      </c>
      <c r="AA28" s="155" t="s">
        <v>96</v>
      </c>
    </row>
    <row r="29" s="100" customFormat="1" ht="16" customHeight="1" spans="1:27">
      <c r="A29" s="15">
        <f t="shared" si="4"/>
        <v>45549</v>
      </c>
      <c r="B29" s="17"/>
      <c r="C29" s="12" t="s">
        <v>5</v>
      </c>
      <c r="D29" s="111"/>
      <c r="E29" s="110"/>
      <c r="F29" s="106"/>
      <c r="G29" s="112" t="s">
        <v>76</v>
      </c>
      <c r="H29" s="107"/>
      <c r="I29" s="14" t="s">
        <v>85</v>
      </c>
      <c r="J29" s="93"/>
      <c r="K29" s="93"/>
      <c r="L29" s="127"/>
      <c r="M29" s="128" t="s">
        <v>97</v>
      </c>
      <c r="N29" s="93"/>
      <c r="O29" s="46" t="s">
        <v>87</v>
      </c>
      <c r="P29" s="13" t="s">
        <v>88</v>
      </c>
      <c r="Q29" s="13" t="s">
        <v>120</v>
      </c>
      <c r="R29" s="136" t="s">
        <v>139</v>
      </c>
      <c r="S29" s="149" t="s">
        <v>79</v>
      </c>
      <c r="T29" s="66" t="s">
        <v>80</v>
      </c>
      <c r="U29" s="61"/>
      <c r="V29" s="13" t="s">
        <v>132</v>
      </c>
      <c r="W29" s="16"/>
      <c r="X29" s="151" t="s">
        <v>141</v>
      </c>
      <c r="Y29" s="13" t="s">
        <v>94</v>
      </c>
      <c r="Z29" s="14" t="s">
        <v>99</v>
      </c>
      <c r="AA29" s="155" t="s">
        <v>96</v>
      </c>
    </row>
    <row r="30" s="100" customFormat="1" ht="16" customHeight="1" spans="1:27">
      <c r="A30" s="10">
        <v>45550</v>
      </c>
      <c r="B30" s="11" t="s">
        <v>2</v>
      </c>
      <c r="C30" s="12" t="s">
        <v>3</v>
      </c>
      <c r="D30" s="108" t="s">
        <v>84</v>
      </c>
      <c r="E30" s="110"/>
      <c r="F30" s="106"/>
      <c r="G30" s="106"/>
      <c r="H30" s="107"/>
      <c r="I30" s="14" t="s">
        <v>86</v>
      </c>
      <c r="J30" s="93"/>
      <c r="K30" s="93"/>
      <c r="L30" s="127"/>
      <c r="M30" s="128"/>
      <c r="N30" s="93"/>
      <c r="O30" s="43"/>
      <c r="P30" s="13"/>
      <c r="Q30" s="13" t="s">
        <v>120</v>
      </c>
      <c r="R30" s="136"/>
      <c r="S30" s="122" t="s">
        <v>79</v>
      </c>
      <c r="T30" s="66" t="s">
        <v>80</v>
      </c>
      <c r="U30" s="61"/>
      <c r="V30" s="14" t="s">
        <v>107</v>
      </c>
      <c r="W30" s="144"/>
      <c r="X30" s="152" t="s">
        <v>154</v>
      </c>
      <c r="Y30" s="13"/>
      <c r="Z30" s="14" t="s">
        <v>83</v>
      </c>
      <c r="AA30" s="155"/>
    </row>
    <row r="31" s="100" customFormat="1" ht="16" customHeight="1" spans="1:27">
      <c r="A31" s="10">
        <f t="shared" si="4"/>
        <v>45550</v>
      </c>
      <c r="B31" s="11"/>
      <c r="C31" s="12" t="s">
        <v>5</v>
      </c>
      <c r="D31" s="108" t="s">
        <v>155</v>
      </c>
      <c r="E31" s="110"/>
      <c r="F31" s="106"/>
      <c r="G31" s="106"/>
      <c r="H31" s="107"/>
      <c r="I31" s="13"/>
      <c r="J31" s="93"/>
      <c r="K31" s="93"/>
      <c r="L31" s="127"/>
      <c r="M31" s="128"/>
      <c r="N31" s="93"/>
      <c r="O31" s="45"/>
      <c r="P31" s="13"/>
      <c r="Q31" s="13"/>
      <c r="R31" s="136"/>
      <c r="S31" s="14"/>
      <c r="T31" s="66"/>
      <c r="U31" s="61"/>
      <c r="V31" s="146"/>
      <c r="W31" s="16"/>
      <c r="X31" s="152"/>
      <c r="Y31" s="13"/>
      <c r="Z31" s="14"/>
      <c r="AA31" s="155"/>
    </row>
    <row r="32" s="100" customFormat="1" ht="16" customHeight="1" spans="1:27">
      <c r="A32" s="10">
        <v>45551</v>
      </c>
      <c r="B32" s="11" t="s">
        <v>6</v>
      </c>
      <c r="C32" s="12" t="s">
        <v>3</v>
      </c>
      <c r="D32" s="108" t="s">
        <v>100</v>
      </c>
      <c r="E32" s="110"/>
      <c r="F32" s="106"/>
      <c r="G32" s="106"/>
      <c r="H32" s="107"/>
      <c r="I32" s="14" t="s">
        <v>85</v>
      </c>
      <c r="J32" s="93"/>
      <c r="K32" s="129" t="s">
        <v>86</v>
      </c>
      <c r="L32" s="127"/>
      <c r="M32" s="128"/>
      <c r="N32" s="93"/>
      <c r="O32" s="46"/>
      <c r="P32" s="13"/>
      <c r="Q32" s="13" t="s">
        <v>78</v>
      </c>
      <c r="R32" s="136"/>
      <c r="S32" s="14" t="s">
        <v>126</v>
      </c>
      <c r="T32" s="66" t="s">
        <v>80</v>
      </c>
      <c r="U32" s="61"/>
      <c r="V32" s="141" t="s">
        <v>127</v>
      </c>
      <c r="W32" s="14"/>
      <c r="X32" s="152" t="s">
        <v>156</v>
      </c>
      <c r="Y32" s="13"/>
      <c r="Z32" s="14" t="s">
        <v>83</v>
      </c>
      <c r="AA32" s="155"/>
    </row>
    <row r="33" s="100" customFormat="1" ht="16" customHeight="1" spans="1:27">
      <c r="A33" s="10">
        <f t="shared" ref="A33:A37" si="5">A32</f>
        <v>45551</v>
      </c>
      <c r="B33" s="11"/>
      <c r="C33" s="12" t="s">
        <v>5</v>
      </c>
      <c r="D33" s="108" t="s">
        <v>155</v>
      </c>
      <c r="E33" s="110"/>
      <c r="F33" s="106"/>
      <c r="G33" s="106"/>
      <c r="H33" s="107"/>
      <c r="I33" s="13"/>
      <c r="J33" s="93"/>
      <c r="K33" s="93"/>
      <c r="L33" s="127"/>
      <c r="M33" s="128"/>
      <c r="N33" s="93"/>
      <c r="O33" s="45"/>
      <c r="P33" s="13"/>
      <c r="Q33" s="13"/>
      <c r="R33" s="136"/>
      <c r="S33" s="14"/>
      <c r="T33" s="66"/>
      <c r="U33" s="61"/>
      <c r="V33" s="14"/>
      <c r="W33" s="16"/>
      <c r="X33" s="152"/>
      <c r="Y33" s="13"/>
      <c r="Z33" s="14"/>
      <c r="AA33" s="155"/>
    </row>
    <row r="34" s="100" customFormat="1" ht="16" customHeight="1" spans="1:27">
      <c r="A34" s="15">
        <v>45552</v>
      </c>
      <c r="B34" s="17" t="s">
        <v>9</v>
      </c>
      <c r="C34" s="12" t="s">
        <v>3</v>
      </c>
      <c r="D34" s="108" t="s">
        <v>155</v>
      </c>
      <c r="E34" s="110"/>
      <c r="F34" s="106"/>
      <c r="G34" s="106"/>
      <c r="H34" s="107"/>
      <c r="I34" s="13"/>
      <c r="J34" s="131"/>
      <c r="K34" s="93"/>
      <c r="L34" s="127"/>
      <c r="M34" s="128"/>
      <c r="N34" s="93"/>
      <c r="O34" s="46"/>
      <c r="P34" s="13"/>
      <c r="Q34" s="13"/>
      <c r="R34" s="136"/>
      <c r="S34" s="14"/>
      <c r="T34" s="66"/>
      <c r="U34" s="61"/>
      <c r="V34" s="143"/>
      <c r="W34" s="14"/>
      <c r="X34" s="152"/>
      <c r="Y34" s="13"/>
      <c r="Z34" s="14"/>
      <c r="AA34" s="155"/>
    </row>
    <row r="35" s="100" customFormat="1" ht="16" customHeight="1" spans="1:27">
      <c r="A35" s="15">
        <f t="shared" si="5"/>
        <v>45552</v>
      </c>
      <c r="B35" s="17"/>
      <c r="C35" s="12" t="s">
        <v>5</v>
      </c>
      <c r="D35" s="108" t="s">
        <v>155</v>
      </c>
      <c r="E35" s="110"/>
      <c r="F35" s="106"/>
      <c r="G35" s="106"/>
      <c r="H35" s="107"/>
      <c r="I35" s="13"/>
      <c r="J35" s="93"/>
      <c r="K35" s="93"/>
      <c r="L35" s="127"/>
      <c r="M35" s="128"/>
      <c r="N35" s="93"/>
      <c r="O35" s="45"/>
      <c r="P35" s="13"/>
      <c r="Q35" s="13"/>
      <c r="R35" s="136"/>
      <c r="S35" s="14"/>
      <c r="T35" s="66"/>
      <c r="U35" s="61"/>
      <c r="V35" s="143"/>
      <c r="W35" s="16"/>
      <c r="X35" s="152"/>
      <c r="Y35" s="13"/>
      <c r="Z35" s="14"/>
      <c r="AA35" s="155"/>
    </row>
    <row r="36" s="100" customFormat="1" ht="16" customHeight="1" spans="1:27">
      <c r="A36" s="10">
        <v>45553</v>
      </c>
      <c r="B36" s="11" t="s">
        <v>12</v>
      </c>
      <c r="C36" s="12" t="s">
        <v>3</v>
      </c>
      <c r="D36" s="113" t="s">
        <v>119</v>
      </c>
      <c r="E36" s="114"/>
      <c r="F36" s="106"/>
      <c r="G36" s="106"/>
      <c r="H36" s="107"/>
      <c r="I36" s="16" t="s">
        <v>101</v>
      </c>
      <c r="J36" s="129" t="s">
        <v>102</v>
      </c>
      <c r="K36" s="93"/>
      <c r="L36" s="127"/>
      <c r="M36" s="128"/>
      <c r="N36" s="93"/>
      <c r="O36" s="45"/>
      <c r="P36" s="14" t="s">
        <v>88</v>
      </c>
      <c r="Q36" s="14" t="s">
        <v>120</v>
      </c>
      <c r="R36" s="14" t="s">
        <v>89</v>
      </c>
      <c r="S36" s="145" t="s">
        <v>121</v>
      </c>
      <c r="T36" s="74" t="s">
        <v>122</v>
      </c>
      <c r="U36" s="12"/>
      <c r="V36" s="14" t="s">
        <v>92</v>
      </c>
      <c r="W36" s="16"/>
      <c r="X36" s="142" t="s">
        <v>123</v>
      </c>
      <c r="Y36" s="14" t="s">
        <v>94</v>
      </c>
      <c r="Z36" s="14" t="s">
        <v>151</v>
      </c>
      <c r="AA36" s="155" t="s">
        <v>110</v>
      </c>
    </row>
    <row r="37" s="100" customFormat="1" ht="16" customHeight="1" spans="1:27">
      <c r="A37" s="10">
        <f t="shared" si="5"/>
        <v>45553</v>
      </c>
      <c r="B37" s="11"/>
      <c r="C37" s="12" t="s">
        <v>5</v>
      </c>
      <c r="D37" s="113"/>
      <c r="E37" s="110"/>
      <c r="F37" s="106"/>
      <c r="G37" s="106"/>
      <c r="H37" s="107" t="s">
        <v>125</v>
      </c>
      <c r="I37" s="16" t="s">
        <v>85</v>
      </c>
      <c r="J37" s="93"/>
      <c r="K37" s="93"/>
      <c r="L37" s="130" t="s">
        <v>86</v>
      </c>
      <c r="M37" s="128"/>
      <c r="N37" s="93"/>
      <c r="O37" s="46"/>
      <c r="P37" s="14"/>
      <c r="Q37" s="14" t="s">
        <v>120</v>
      </c>
      <c r="R37" s="14" t="s">
        <v>89</v>
      </c>
      <c r="S37" s="16" t="s">
        <v>126</v>
      </c>
      <c r="T37" s="74" t="s">
        <v>148</v>
      </c>
      <c r="U37" s="12"/>
      <c r="V37" s="145" t="s">
        <v>127</v>
      </c>
      <c r="W37" s="14"/>
      <c r="X37" s="142" t="s">
        <v>123</v>
      </c>
      <c r="Y37" s="14" t="s">
        <v>94</v>
      </c>
      <c r="Z37" s="14" t="s">
        <v>157</v>
      </c>
      <c r="AA37" s="155" t="s">
        <v>110</v>
      </c>
    </row>
    <row r="38" s="100" customFormat="1" ht="16" customHeight="1" spans="1:27">
      <c r="A38" s="10">
        <v>45554</v>
      </c>
      <c r="B38" s="11" t="s">
        <v>15</v>
      </c>
      <c r="C38" s="12" t="s">
        <v>3</v>
      </c>
      <c r="D38" s="113" t="s">
        <v>128</v>
      </c>
      <c r="E38" s="110"/>
      <c r="F38" s="106"/>
      <c r="G38" s="106"/>
      <c r="H38" s="107"/>
      <c r="I38" s="16" t="s">
        <v>129</v>
      </c>
      <c r="J38" s="93"/>
      <c r="K38" s="93"/>
      <c r="L38" s="127"/>
      <c r="M38" s="128"/>
      <c r="N38" s="93"/>
      <c r="O38" s="46"/>
      <c r="P38" s="14" t="s">
        <v>103</v>
      </c>
      <c r="Q38" s="14" t="s">
        <v>131</v>
      </c>
      <c r="R38" s="14" t="s">
        <v>89</v>
      </c>
      <c r="S38" s="16" t="s">
        <v>105</v>
      </c>
      <c r="T38" s="79" t="s">
        <v>144</v>
      </c>
      <c r="U38" s="12"/>
      <c r="V38" s="14" t="s">
        <v>132</v>
      </c>
      <c r="W38" s="14"/>
      <c r="X38" s="142" t="s">
        <v>133</v>
      </c>
      <c r="Y38" s="14" t="s">
        <v>94</v>
      </c>
      <c r="Z38" s="14" t="s">
        <v>134</v>
      </c>
      <c r="AA38" s="155" t="s">
        <v>96</v>
      </c>
    </row>
    <row r="39" s="100" customFormat="1" ht="16" customHeight="1" spans="1:27">
      <c r="A39" s="10">
        <f t="shared" ref="A39:A43" si="6">A38</f>
        <v>45554</v>
      </c>
      <c r="B39" s="11"/>
      <c r="C39" s="12" t="s">
        <v>5</v>
      </c>
      <c r="D39" s="113" t="s">
        <v>100</v>
      </c>
      <c r="E39" s="110"/>
      <c r="F39" s="106"/>
      <c r="G39" s="106"/>
      <c r="H39" s="107"/>
      <c r="I39" s="16" t="s">
        <v>135</v>
      </c>
      <c r="J39" s="93"/>
      <c r="K39" s="93"/>
      <c r="L39" s="127"/>
      <c r="M39" s="128"/>
      <c r="N39" s="93"/>
      <c r="O39" s="43"/>
      <c r="P39" s="14"/>
      <c r="Q39" s="14" t="s">
        <v>120</v>
      </c>
      <c r="R39" s="14"/>
      <c r="S39" s="16" t="s">
        <v>113</v>
      </c>
      <c r="T39" s="79" t="s">
        <v>80</v>
      </c>
      <c r="U39" s="12"/>
      <c r="V39" s="14" t="s">
        <v>81</v>
      </c>
      <c r="W39" s="36"/>
      <c r="X39" s="142" t="s">
        <v>82</v>
      </c>
      <c r="Y39" s="14" t="s">
        <v>94</v>
      </c>
      <c r="Z39" s="14" t="s">
        <v>136</v>
      </c>
      <c r="AA39" s="155" t="s">
        <v>118</v>
      </c>
    </row>
    <row r="40" s="100" customFormat="1" ht="16" customHeight="1" spans="1:27">
      <c r="A40" s="10">
        <v>45555</v>
      </c>
      <c r="B40" s="11" t="s">
        <v>18</v>
      </c>
      <c r="C40" s="12" t="s">
        <v>3</v>
      </c>
      <c r="D40" s="112"/>
      <c r="E40" s="110" t="s">
        <v>84</v>
      </c>
      <c r="F40" s="106"/>
      <c r="G40" s="106"/>
      <c r="H40" s="107"/>
      <c r="I40" s="14" t="s">
        <v>137</v>
      </c>
      <c r="J40" s="93"/>
      <c r="K40" s="93"/>
      <c r="L40" s="127"/>
      <c r="M40" s="128"/>
      <c r="N40" s="129" t="s">
        <v>138</v>
      </c>
      <c r="O40" s="43"/>
      <c r="P40" s="14" t="s">
        <v>88</v>
      </c>
      <c r="Q40" s="14" t="s">
        <v>120</v>
      </c>
      <c r="R40" s="14" t="s">
        <v>139</v>
      </c>
      <c r="S40" s="14" t="s">
        <v>121</v>
      </c>
      <c r="T40" s="79" t="s">
        <v>114</v>
      </c>
      <c r="U40" s="12"/>
      <c r="V40" s="14" t="s">
        <v>115</v>
      </c>
      <c r="W40" s="36"/>
      <c r="X40" s="142" t="s">
        <v>141</v>
      </c>
      <c r="Y40" s="14" t="s">
        <v>94</v>
      </c>
      <c r="Z40" s="14" t="s">
        <v>99</v>
      </c>
      <c r="AA40" s="155" t="s">
        <v>96</v>
      </c>
    </row>
    <row r="41" s="100" customFormat="1" ht="16" customHeight="1" spans="1:27">
      <c r="A41" s="10">
        <f t="shared" si="6"/>
        <v>45555</v>
      </c>
      <c r="B41" s="11"/>
      <c r="C41" s="12" t="s">
        <v>5</v>
      </c>
      <c r="D41" s="112" t="s">
        <v>76</v>
      </c>
      <c r="E41" s="110"/>
      <c r="F41" s="106"/>
      <c r="G41" s="106"/>
      <c r="H41" s="107"/>
      <c r="I41" s="14" t="s">
        <v>137</v>
      </c>
      <c r="J41" s="93"/>
      <c r="K41" s="93"/>
      <c r="L41" s="127"/>
      <c r="M41" s="128"/>
      <c r="N41" s="93"/>
      <c r="O41" s="46"/>
      <c r="P41" s="14"/>
      <c r="Q41" s="14" t="s">
        <v>120</v>
      </c>
      <c r="R41" s="14" t="s">
        <v>139</v>
      </c>
      <c r="S41" s="14" t="s">
        <v>126</v>
      </c>
      <c r="T41" s="79" t="s">
        <v>114</v>
      </c>
      <c r="U41" s="12"/>
      <c r="V41" s="146" t="s">
        <v>107</v>
      </c>
      <c r="W41" s="14"/>
      <c r="X41" s="142" t="s">
        <v>141</v>
      </c>
      <c r="Y41" s="14" t="s">
        <v>94</v>
      </c>
      <c r="Z41" s="14" t="s">
        <v>158</v>
      </c>
      <c r="AA41" s="157" t="s">
        <v>96</v>
      </c>
    </row>
    <row r="42" s="100" customFormat="1" ht="16" customHeight="1" spans="1:27">
      <c r="A42" s="10">
        <v>45556</v>
      </c>
      <c r="B42" s="11" t="s">
        <v>21</v>
      </c>
      <c r="C42" s="12" t="s">
        <v>3</v>
      </c>
      <c r="D42" s="112" t="s">
        <v>76</v>
      </c>
      <c r="E42" s="110"/>
      <c r="F42" s="106"/>
      <c r="G42" s="106"/>
      <c r="H42" s="107"/>
      <c r="I42" s="14" t="s">
        <v>159</v>
      </c>
      <c r="J42" s="93"/>
      <c r="K42" s="93"/>
      <c r="L42" s="127"/>
      <c r="M42" s="128"/>
      <c r="N42" s="93"/>
      <c r="O42" s="46"/>
      <c r="P42" s="14"/>
      <c r="Q42" s="14" t="s">
        <v>78</v>
      </c>
      <c r="R42" s="14"/>
      <c r="S42" s="14" t="s">
        <v>126</v>
      </c>
      <c r="T42" s="79" t="s">
        <v>80</v>
      </c>
      <c r="U42" s="12"/>
      <c r="V42" s="14" t="s">
        <v>81</v>
      </c>
      <c r="W42" s="14"/>
      <c r="X42" s="147" t="s">
        <v>160</v>
      </c>
      <c r="Y42" s="14"/>
      <c r="Z42" s="14" t="s">
        <v>143</v>
      </c>
      <c r="AA42" s="155"/>
    </row>
    <row r="43" s="100" customFormat="1" ht="16" customHeight="1" spans="1:27">
      <c r="A43" s="10">
        <f t="shared" si="6"/>
        <v>45556</v>
      </c>
      <c r="B43" s="11"/>
      <c r="C43" s="12" t="s">
        <v>5</v>
      </c>
      <c r="D43" s="112" t="s">
        <v>76</v>
      </c>
      <c r="E43" s="110"/>
      <c r="F43" s="106"/>
      <c r="G43" s="106"/>
      <c r="H43" s="107"/>
      <c r="I43" s="14" t="s">
        <v>159</v>
      </c>
      <c r="J43" s="93"/>
      <c r="K43" s="93"/>
      <c r="L43" s="127"/>
      <c r="M43" s="128"/>
      <c r="N43" s="93"/>
      <c r="O43" s="45"/>
      <c r="P43" s="14"/>
      <c r="Q43" s="14" t="s">
        <v>78</v>
      </c>
      <c r="R43" s="14"/>
      <c r="S43" s="14" t="s">
        <v>126</v>
      </c>
      <c r="T43" s="79" t="s">
        <v>80</v>
      </c>
      <c r="U43" s="12"/>
      <c r="V43" s="14" t="s">
        <v>81</v>
      </c>
      <c r="W43" s="16"/>
      <c r="X43" s="147" t="s">
        <v>160</v>
      </c>
      <c r="Y43" s="14"/>
      <c r="Z43" s="14" t="s">
        <v>143</v>
      </c>
      <c r="AA43" s="155"/>
    </row>
    <row r="44" s="100" customFormat="1" ht="16" customHeight="1" spans="1:27">
      <c r="A44" s="10">
        <v>45557</v>
      </c>
      <c r="B44" s="11" t="s">
        <v>2</v>
      </c>
      <c r="C44" s="12" t="s">
        <v>3</v>
      </c>
      <c r="D44" s="112" t="s">
        <v>125</v>
      </c>
      <c r="E44" s="110"/>
      <c r="F44" s="106"/>
      <c r="G44" s="106"/>
      <c r="H44" s="107"/>
      <c r="I44" s="14" t="s">
        <v>77</v>
      </c>
      <c r="J44" s="93"/>
      <c r="K44" s="93"/>
      <c r="L44" s="127"/>
      <c r="M44" s="128"/>
      <c r="N44" s="93"/>
      <c r="O44" s="46"/>
      <c r="P44" s="14"/>
      <c r="Q44" s="14" t="s">
        <v>78</v>
      </c>
      <c r="R44" s="14"/>
      <c r="S44" s="14" t="s">
        <v>79</v>
      </c>
      <c r="T44" s="79" t="s">
        <v>80</v>
      </c>
      <c r="U44" s="12"/>
      <c r="V44" s="14" t="s">
        <v>132</v>
      </c>
      <c r="W44" s="14" t="s">
        <v>116</v>
      </c>
      <c r="X44" s="147" t="s">
        <v>160</v>
      </c>
      <c r="Y44" s="14"/>
      <c r="Z44" s="14" t="s">
        <v>143</v>
      </c>
      <c r="AA44" s="155"/>
    </row>
    <row r="45" s="100" customFormat="1" ht="16" customHeight="1" spans="1:27">
      <c r="A45" s="10">
        <f t="shared" ref="A45:A49" si="7">A44</f>
        <v>45557</v>
      </c>
      <c r="B45" s="11"/>
      <c r="C45" s="12" t="s">
        <v>5</v>
      </c>
      <c r="D45" s="112"/>
      <c r="E45" s="110"/>
      <c r="F45" s="106"/>
      <c r="G45" s="106"/>
      <c r="H45" s="107"/>
      <c r="I45" s="14"/>
      <c r="J45" s="93"/>
      <c r="K45" s="93"/>
      <c r="L45" s="127"/>
      <c r="M45" s="128"/>
      <c r="N45" s="93"/>
      <c r="O45" s="45"/>
      <c r="P45" s="14"/>
      <c r="Q45" s="14"/>
      <c r="R45" s="14"/>
      <c r="S45" s="14"/>
      <c r="T45" s="79"/>
      <c r="U45" s="12"/>
      <c r="V45" s="136"/>
      <c r="W45" s="16"/>
      <c r="X45" s="147"/>
      <c r="Y45" s="14"/>
      <c r="Z45" s="14"/>
      <c r="AA45" s="155"/>
    </row>
    <row r="46" s="100" customFormat="1" ht="16" customHeight="1" spans="1:27">
      <c r="A46" s="10">
        <v>45558</v>
      </c>
      <c r="B46" s="11" t="s">
        <v>6</v>
      </c>
      <c r="C46" s="12" t="s">
        <v>3</v>
      </c>
      <c r="D46" s="106" t="s">
        <v>76</v>
      </c>
      <c r="E46" s="110" t="s">
        <v>84</v>
      </c>
      <c r="F46" s="106"/>
      <c r="G46" s="106"/>
      <c r="H46" s="107"/>
      <c r="I46" s="14" t="s">
        <v>85</v>
      </c>
      <c r="J46" s="93"/>
      <c r="K46" s="129" t="s">
        <v>86</v>
      </c>
      <c r="L46" s="127"/>
      <c r="M46" s="128"/>
      <c r="N46" s="93"/>
      <c r="O46" s="46"/>
      <c r="P46" s="14" t="s">
        <v>88</v>
      </c>
      <c r="Q46" s="14" t="s">
        <v>78</v>
      </c>
      <c r="R46" s="14" t="s">
        <v>89</v>
      </c>
      <c r="S46" s="14" t="s">
        <v>90</v>
      </c>
      <c r="T46" s="79" t="s">
        <v>144</v>
      </c>
      <c r="U46" s="12"/>
      <c r="V46" s="141" t="s">
        <v>92</v>
      </c>
      <c r="W46" s="14"/>
      <c r="X46" s="142" t="s">
        <v>93</v>
      </c>
      <c r="Y46" s="14" t="s">
        <v>94</v>
      </c>
      <c r="Z46" s="14" t="s">
        <v>145</v>
      </c>
      <c r="AA46" s="158" t="s">
        <v>96</v>
      </c>
    </row>
    <row r="47" s="100" customFormat="1" ht="16" customHeight="1" spans="1:27">
      <c r="A47" s="10">
        <f t="shared" si="7"/>
        <v>45558</v>
      </c>
      <c r="B47" s="11"/>
      <c r="C47" s="12" t="s">
        <v>5</v>
      </c>
      <c r="D47" s="106"/>
      <c r="E47" s="110"/>
      <c r="F47" s="106"/>
      <c r="G47" s="112" t="s">
        <v>76</v>
      </c>
      <c r="H47" s="107"/>
      <c r="I47" s="14" t="s">
        <v>85</v>
      </c>
      <c r="J47" s="93"/>
      <c r="K47" s="93"/>
      <c r="L47" s="127"/>
      <c r="M47" s="128" t="s">
        <v>97</v>
      </c>
      <c r="N47" s="93"/>
      <c r="O47" s="45"/>
      <c r="P47" s="14" t="s">
        <v>88</v>
      </c>
      <c r="Q47" s="14" t="s">
        <v>78</v>
      </c>
      <c r="R47" s="14" t="s">
        <v>89</v>
      </c>
      <c r="S47" s="14" t="s">
        <v>79</v>
      </c>
      <c r="T47" s="79" t="s">
        <v>80</v>
      </c>
      <c r="U47" s="12"/>
      <c r="V47" s="14" t="s">
        <v>98</v>
      </c>
      <c r="W47" s="16"/>
      <c r="X47" s="142" t="s">
        <v>93</v>
      </c>
      <c r="Y47" s="14" t="s">
        <v>94</v>
      </c>
      <c r="Z47" s="14" t="s">
        <v>158</v>
      </c>
      <c r="AA47" s="155" t="s">
        <v>96</v>
      </c>
    </row>
    <row r="48" s="100" customFormat="1" ht="16" customHeight="1" spans="1:27">
      <c r="A48" s="10">
        <v>45559</v>
      </c>
      <c r="B48" s="11" t="s">
        <v>9</v>
      </c>
      <c r="C48" s="12" t="s">
        <v>3</v>
      </c>
      <c r="D48" s="112" t="s">
        <v>84</v>
      </c>
      <c r="E48" s="110"/>
      <c r="F48" s="106" t="s">
        <v>100</v>
      </c>
      <c r="G48" s="106"/>
      <c r="H48" s="107"/>
      <c r="I48" s="14" t="s">
        <v>101</v>
      </c>
      <c r="J48" s="93" t="s">
        <v>102</v>
      </c>
      <c r="K48" s="93"/>
      <c r="L48" s="127"/>
      <c r="M48" s="128"/>
      <c r="N48" s="93"/>
      <c r="O48" s="46"/>
      <c r="P48" s="14" t="s">
        <v>103</v>
      </c>
      <c r="Q48" s="14" t="s">
        <v>131</v>
      </c>
      <c r="R48" s="14" t="s">
        <v>139</v>
      </c>
      <c r="S48" s="14" t="s">
        <v>105</v>
      </c>
      <c r="T48" s="79" t="s">
        <v>146</v>
      </c>
      <c r="U48" s="12"/>
      <c r="V48" s="143" t="s">
        <v>107</v>
      </c>
      <c r="W48" s="14"/>
      <c r="X48" s="142" t="s">
        <v>108</v>
      </c>
      <c r="Y48" s="14" t="s">
        <v>94</v>
      </c>
      <c r="Z48" s="14" t="s">
        <v>109</v>
      </c>
      <c r="AA48" s="155" t="s">
        <v>110</v>
      </c>
    </row>
    <row r="49" s="100" customFormat="1" ht="16" customHeight="1" spans="1:27">
      <c r="A49" s="10">
        <f t="shared" si="7"/>
        <v>45559</v>
      </c>
      <c r="B49" s="11"/>
      <c r="C49" s="12" t="s">
        <v>5</v>
      </c>
      <c r="D49" s="112" t="s">
        <v>111</v>
      </c>
      <c r="E49" s="110"/>
      <c r="F49" s="106"/>
      <c r="G49" s="106"/>
      <c r="H49" s="107"/>
      <c r="I49" s="14" t="s">
        <v>101</v>
      </c>
      <c r="J49" s="93"/>
      <c r="K49" s="93"/>
      <c r="L49" s="127"/>
      <c r="M49" s="128"/>
      <c r="N49" s="93"/>
      <c r="O49" s="45"/>
      <c r="P49" s="14"/>
      <c r="Q49" s="14" t="s">
        <v>120</v>
      </c>
      <c r="R49" s="14"/>
      <c r="S49" s="14" t="s">
        <v>113</v>
      </c>
      <c r="T49" s="79" t="s">
        <v>114</v>
      </c>
      <c r="U49" s="12" t="s">
        <v>148</v>
      </c>
      <c r="V49" s="143" t="s">
        <v>115</v>
      </c>
      <c r="W49" s="16" t="s">
        <v>116</v>
      </c>
      <c r="X49" s="142" t="s">
        <v>117</v>
      </c>
      <c r="Y49" s="14" t="s">
        <v>94</v>
      </c>
      <c r="Z49" s="14" t="s">
        <v>150</v>
      </c>
      <c r="AA49" s="155" t="s">
        <v>118</v>
      </c>
    </row>
    <row r="50" s="100" customFormat="1" ht="16" customHeight="1" spans="1:27">
      <c r="A50" s="10">
        <v>45560</v>
      </c>
      <c r="B50" s="11" t="s">
        <v>12</v>
      </c>
      <c r="C50" s="12" t="s">
        <v>3</v>
      </c>
      <c r="D50" s="113" t="s">
        <v>119</v>
      </c>
      <c r="E50" s="114"/>
      <c r="F50" s="106"/>
      <c r="G50" s="106"/>
      <c r="H50" s="107"/>
      <c r="I50" s="16" t="s">
        <v>101</v>
      </c>
      <c r="J50" s="129" t="s">
        <v>102</v>
      </c>
      <c r="K50" s="93"/>
      <c r="L50" s="127"/>
      <c r="M50" s="128"/>
      <c r="N50" s="93"/>
      <c r="O50" s="45"/>
      <c r="P50" s="14" t="s">
        <v>88</v>
      </c>
      <c r="Q50" s="14" t="s">
        <v>120</v>
      </c>
      <c r="R50" s="14" t="s">
        <v>139</v>
      </c>
      <c r="S50" s="16" t="s">
        <v>121</v>
      </c>
      <c r="T50" s="74" t="s">
        <v>122</v>
      </c>
      <c r="U50" s="12"/>
      <c r="V50" s="14" t="s">
        <v>92</v>
      </c>
      <c r="W50" s="16"/>
      <c r="X50" s="142" t="s">
        <v>123</v>
      </c>
      <c r="Y50" s="14" t="s">
        <v>94</v>
      </c>
      <c r="Z50" s="14" t="s">
        <v>151</v>
      </c>
      <c r="AA50" s="155" t="s">
        <v>110</v>
      </c>
    </row>
    <row r="51" s="100" customFormat="1" ht="16" customHeight="1" spans="1:27">
      <c r="A51" s="10">
        <f t="shared" ref="A51:A55" si="8">A50</f>
        <v>45560</v>
      </c>
      <c r="B51" s="11"/>
      <c r="C51" s="12" t="s">
        <v>5</v>
      </c>
      <c r="D51" s="113"/>
      <c r="E51" s="110"/>
      <c r="F51" s="106"/>
      <c r="G51" s="106"/>
      <c r="H51" s="107" t="s">
        <v>125</v>
      </c>
      <c r="I51" s="16" t="s">
        <v>85</v>
      </c>
      <c r="J51" s="93"/>
      <c r="K51" s="93"/>
      <c r="L51" s="130" t="s">
        <v>86</v>
      </c>
      <c r="M51" s="128"/>
      <c r="N51" s="93"/>
      <c r="O51" s="45"/>
      <c r="P51" s="14"/>
      <c r="Q51" s="14" t="s">
        <v>120</v>
      </c>
      <c r="R51" s="14" t="s">
        <v>139</v>
      </c>
      <c r="S51" s="16" t="s">
        <v>126</v>
      </c>
      <c r="T51" s="74" t="s">
        <v>91</v>
      </c>
      <c r="U51" s="12"/>
      <c r="V51" s="145" t="s">
        <v>127</v>
      </c>
      <c r="W51" s="16"/>
      <c r="X51" s="142" t="s">
        <v>123</v>
      </c>
      <c r="Y51" s="14" t="s">
        <v>94</v>
      </c>
      <c r="Z51" s="14" t="s">
        <v>151</v>
      </c>
      <c r="AA51" s="155" t="s">
        <v>110</v>
      </c>
    </row>
    <row r="52" s="100" customFormat="1" ht="16" customHeight="1" spans="1:27">
      <c r="A52" s="10">
        <v>45561</v>
      </c>
      <c r="B52" s="11" t="s">
        <v>15</v>
      </c>
      <c r="C52" s="12" t="s">
        <v>3</v>
      </c>
      <c r="D52" s="113" t="s">
        <v>128</v>
      </c>
      <c r="E52" s="110"/>
      <c r="F52" s="106"/>
      <c r="G52" s="106"/>
      <c r="H52" s="107"/>
      <c r="I52" s="16" t="s">
        <v>129</v>
      </c>
      <c r="J52" s="93"/>
      <c r="K52" s="93"/>
      <c r="L52" s="127"/>
      <c r="M52" s="128"/>
      <c r="N52" s="93"/>
      <c r="O52" s="45"/>
      <c r="P52" s="14" t="s">
        <v>103</v>
      </c>
      <c r="Q52" s="14" t="s">
        <v>104</v>
      </c>
      <c r="R52" s="14" t="s">
        <v>89</v>
      </c>
      <c r="S52" s="16" t="s">
        <v>105</v>
      </c>
      <c r="T52" s="79" t="s">
        <v>106</v>
      </c>
      <c r="U52" s="12"/>
      <c r="V52" s="14" t="s">
        <v>132</v>
      </c>
      <c r="W52" s="16"/>
      <c r="X52" s="142" t="s">
        <v>152</v>
      </c>
      <c r="Y52" s="14" t="s">
        <v>94</v>
      </c>
      <c r="Z52" s="14" t="s">
        <v>134</v>
      </c>
      <c r="AA52" s="155" t="s">
        <v>110</v>
      </c>
    </row>
    <row r="53" s="100" customFormat="1" ht="16" customHeight="1" spans="1:27">
      <c r="A53" s="10">
        <f t="shared" si="8"/>
        <v>45561</v>
      </c>
      <c r="B53" s="11"/>
      <c r="C53" s="12" t="s">
        <v>5</v>
      </c>
      <c r="D53" s="113" t="s">
        <v>100</v>
      </c>
      <c r="E53" s="110"/>
      <c r="F53" s="106"/>
      <c r="G53" s="106"/>
      <c r="H53" s="107"/>
      <c r="I53" s="16" t="s">
        <v>135</v>
      </c>
      <c r="J53" s="93"/>
      <c r="K53" s="93"/>
      <c r="L53" s="127"/>
      <c r="M53" s="128"/>
      <c r="N53" s="93"/>
      <c r="O53" s="45"/>
      <c r="P53" s="14"/>
      <c r="Q53" s="14" t="s">
        <v>78</v>
      </c>
      <c r="R53" s="14"/>
      <c r="S53" s="16" t="s">
        <v>113</v>
      </c>
      <c r="T53" s="79" t="s">
        <v>80</v>
      </c>
      <c r="U53" s="12"/>
      <c r="V53" s="14" t="s">
        <v>81</v>
      </c>
      <c r="W53" s="16"/>
      <c r="X53" s="142" t="s">
        <v>153</v>
      </c>
      <c r="Y53" s="14" t="s">
        <v>94</v>
      </c>
      <c r="Z53" s="14" t="s">
        <v>136</v>
      </c>
      <c r="AA53" s="155" t="s">
        <v>118</v>
      </c>
    </row>
    <row r="54" s="100" customFormat="1" ht="16" customHeight="1" spans="1:27">
      <c r="A54" s="10">
        <v>45562</v>
      </c>
      <c r="B54" s="11" t="s">
        <v>18</v>
      </c>
      <c r="C54" s="12" t="s">
        <v>3</v>
      </c>
      <c r="D54" s="112"/>
      <c r="E54" s="110" t="s">
        <v>84</v>
      </c>
      <c r="F54" s="106"/>
      <c r="G54" s="106"/>
      <c r="H54" s="107"/>
      <c r="I54" s="14" t="s">
        <v>137</v>
      </c>
      <c r="J54" s="93"/>
      <c r="K54" s="93"/>
      <c r="L54" s="127"/>
      <c r="M54" s="128"/>
      <c r="N54" s="129" t="s">
        <v>138</v>
      </c>
      <c r="O54" s="43"/>
      <c r="P54" s="14" t="s">
        <v>88</v>
      </c>
      <c r="Q54" s="14" t="s">
        <v>78</v>
      </c>
      <c r="R54" s="14" t="s">
        <v>89</v>
      </c>
      <c r="S54" s="14" t="s">
        <v>121</v>
      </c>
      <c r="T54" s="74" t="s">
        <v>91</v>
      </c>
      <c r="U54" s="12"/>
      <c r="V54" s="14" t="s">
        <v>115</v>
      </c>
      <c r="W54" s="144"/>
      <c r="X54" s="142" t="s">
        <v>141</v>
      </c>
      <c r="Y54" s="14" t="s">
        <v>94</v>
      </c>
      <c r="Z54" s="14" t="s">
        <v>99</v>
      </c>
      <c r="AA54" s="155" t="s">
        <v>96</v>
      </c>
    </row>
    <row r="55" s="100" customFormat="1" ht="16" customHeight="1" spans="1:27">
      <c r="A55" s="10">
        <f t="shared" si="8"/>
        <v>45562</v>
      </c>
      <c r="B55" s="11"/>
      <c r="C55" s="12" t="s">
        <v>5</v>
      </c>
      <c r="D55" s="112" t="s">
        <v>76</v>
      </c>
      <c r="E55" s="110"/>
      <c r="F55" s="106"/>
      <c r="G55" s="106"/>
      <c r="H55" s="107"/>
      <c r="I55" s="14" t="s">
        <v>137</v>
      </c>
      <c r="J55" s="93"/>
      <c r="K55" s="93"/>
      <c r="L55" s="127"/>
      <c r="M55" s="128"/>
      <c r="N55" s="93"/>
      <c r="O55" s="46"/>
      <c r="P55" s="14"/>
      <c r="Q55" s="14" t="s">
        <v>78</v>
      </c>
      <c r="R55" s="14" t="s">
        <v>89</v>
      </c>
      <c r="S55" s="14" t="s">
        <v>126</v>
      </c>
      <c r="T55" s="74" t="s">
        <v>91</v>
      </c>
      <c r="U55" s="12"/>
      <c r="V55" s="146" t="s">
        <v>107</v>
      </c>
      <c r="W55" s="14"/>
      <c r="X55" s="142" t="s">
        <v>141</v>
      </c>
      <c r="Y55" s="14" t="s">
        <v>94</v>
      </c>
      <c r="Z55" s="14" t="s">
        <v>99</v>
      </c>
      <c r="AA55" s="155" t="s">
        <v>96</v>
      </c>
    </row>
    <row r="56" s="100" customFormat="1" ht="16" customHeight="1" spans="1:27">
      <c r="A56" s="10">
        <v>45563</v>
      </c>
      <c r="B56" s="11" t="s">
        <v>21</v>
      </c>
      <c r="C56" s="12" t="s">
        <v>3</v>
      </c>
      <c r="D56" s="112" t="s">
        <v>100</v>
      </c>
      <c r="E56" s="110"/>
      <c r="F56" s="106"/>
      <c r="G56" s="106"/>
      <c r="H56" s="107"/>
      <c r="I56" s="14" t="s">
        <v>161</v>
      </c>
      <c r="J56" s="93"/>
      <c r="K56" s="93"/>
      <c r="L56" s="127"/>
      <c r="M56" s="128"/>
      <c r="N56" s="93"/>
      <c r="O56" s="46"/>
      <c r="P56" s="14"/>
      <c r="Q56" s="14" t="s">
        <v>78</v>
      </c>
      <c r="R56" s="14"/>
      <c r="S56" s="14" t="s">
        <v>126</v>
      </c>
      <c r="T56" s="79" t="s">
        <v>80</v>
      </c>
      <c r="U56" s="12"/>
      <c r="V56" s="14" t="s">
        <v>127</v>
      </c>
      <c r="W56" s="14"/>
      <c r="X56" s="147" t="s">
        <v>162</v>
      </c>
      <c r="Y56" s="14"/>
      <c r="Z56" s="14" t="s">
        <v>99</v>
      </c>
      <c r="AA56" s="155"/>
    </row>
    <row r="57" s="100" customFormat="1" ht="16" customHeight="1" spans="1:27">
      <c r="A57" s="10">
        <f t="shared" ref="A57:A61" si="9">A56</f>
        <v>45563</v>
      </c>
      <c r="B57" s="11"/>
      <c r="C57" s="12" t="s">
        <v>5</v>
      </c>
      <c r="D57" s="112" t="s">
        <v>100</v>
      </c>
      <c r="E57" s="110"/>
      <c r="F57" s="106"/>
      <c r="G57" s="106"/>
      <c r="H57" s="107"/>
      <c r="I57" s="14" t="s">
        <v>161</v>
      </c>
      <c r="J57" s="93"/>
      <c r="K57" s="93"/>
      <c r="L57" s="127"/>
      <c r="M57" s="128"/>
      <c r="N57" s="93"/>
      <c r="O57" s="45"/>
      <c r="P57" s="14"/>
      <c r="Q57" s="14" t="s">
        <v>78</v>
      </c>
      <c r="R57" s="14"/>
      <c r="S57" s="14" t="s">
        <v>126</v>
      </c>
      <c r="T57" s="79" t="s">
        <v>80</v>
      </c>
      <c r="U57" s="12"/>
      <c r="V57" s="14" t="s">
        <v>127</v>
      </c>
      <c r="W57" s="16"/>
      <c r="X57" s="147" t="s">
        <v>162</v>
      </c>
      <c r="Y57" s="14"/>
      <c r="Z57" s="14" t="s">
        <v>143</v>
      </c>
      <c r="AA57" s="155"/>
    </row>
    <row r="58" s="100" customFormat="1" ht="16" customHeight="1" spans="1:27">
      <c r="A58" s="15">
        <v>45564</v>
      </c>
      <c r="B58" s="17" t="s">
        <v>2</v>
      </c>
      <c r="C58" s="12" t="s">
        <v>3</v>
      </c>
      <c r="D58" s="112"/>
      <c r="E58" s="110" t="s">
        <v>84</v>
      </c>
      <c r="F58" s="106"/>
      <c r="G58" s="106"/>
      <c r="H58" s="107"/>
      <c r="I58" s="14" t="s">
        <v>137</v>
      </c>
      <c r="J58" s="93"/>
      <c r="K58" s="93"/>
      <c r="L58" s="127"/>
      <c r="M58" s="128"/>
      <c r="N58" s="129" t="s">
        <v>138</v>
      </c>
      <c r="O58" s="46"/>
      <c r="P58" s="13" t="s">
        <v>88</v>
      </c>
      <c r="Q58" s="13" t="s">
        <v>120</v>
      </c>
      <c r="R58" s="136" t="s">
        <v>89</v>
      </c>
      <c r="S58" s="13" t="s">
        <v>121</v>
      </c>
      <c r="T58" s="66" t="s">
        <v>142</v>
      </c>
      <c r="U58" s="61"/>
      <c r="V58" s="13" t="s">
        <v>115</v>
      </c>
      <c r="W58" s="14" t="s">
        <v>116</v>
      </c>
      <c r="X58" s="151" t="s">
        <v>162</v>
      </c>
      <c r="Y58" s="13" t="s">
        <v>94</v>
      </c>
      <c r="Z58" s="14" t="s">
        <v>99</v>
      </c>
      <c r="AA58" s="155" t="s">
        <v>96</v>
      </c>
    </row>
    <row r="59" s="100" customFormat="1" ht="16" customHeight="1" spans="1:27">
      <c r="A59" s="15">
        <f t="shared" si="9"/>
        <v>45564</v>
      </c>
      <c r="B59" s="17"/>
      <c r="C59" s="12" t="s">
        <v>5</v>
      </c>
      <c r="D59" s="112" t="s">
        <v>76</v>
      </c>
      <c r="E59" s="110"/>
      <c r="F59" s="106"/>
      <c r="G59" s="106"/>
      <c r="H59" s="107"/>
      <c r="I59" s="14" t="s">
        <v>137</v>
      </c>
      <c r="J59" s="93"/>
      <c r="K59" s="93"/>
      <c r="L59" s="127"/>
      <c r="M59" s="128"/>
      <c r="N59" s="93"/>
      <c r="O59" s="45"/>
      <c r="P59" s="13"/>
      <c r="Q59" s="13" t="s">
        <v>120</v>
      </c>
      <c r="R59" s="136" t="s">
        <v>89</v>
      </c>
      <c r="S59" s="13" t="s">
        <v>126</v>
      </c>
      <c r="T59" s="66" t="s">
        <v>142</v>
      </c>
      <c r="U59" s="61"/>
      <c r="V59" s="13" t="s">
        <v>107</v>
      </c>
      <c r="W59" s="16"/>
      <c r="X59" s="151" t="s">
        <v>162</v>
      </c>
      <c r="Y59" s="13" t="s">
        <v>94</v>
      </c>
      <c r="Z59" s="14" t="s">
        <v>99</v>
      </c>
      <c r="AA59" s="155" t="s">
        <v>96</v>
      </c>
    </row>
    <row r="60" s="100" customFormat="1" ht="16" customHeight="1" spans="1:27">
      <c r="A60" s="10">
        <v>45565</v>
      </c>
      <c r="B60" s="11" t="s">
        <v>6</v>
      </c>
      <c r="C60" s="12" t="s">
        <v>3</v>
      </c>
      <c r="D60" s="106" t="s">
        <v>76</v>
      </c>
      <c r="E60" s="110" t="s">
        <v>84</v>
      </c>
      <c r="F60" s="106"/>
      <c r="G60" s="106"/>
      <c r="H60" s="107"/>
      <c r="I60" s="14" t="s">
        <v>85</v>
      </c>
      <c r="J60" s="93"/>
      <c r="K60" s="129" t="s">
        <v>86</v>
      </c>
      <c r="L60" s="127"/>
      <c r="M60" s="128"/>
      <c r="N60" s="93"/>
      <c r="O60" s="45"/>
      <c r="P60" s="14" t="s">
        <v>88</v>
      </c>
      <c r="Q60" s="14" t="s">
        <v>120</v>
      </c>
      <c r="R60" s="14" t="s">
        <v>139</v>
      </c>
      <c r="S60" s="14" t="s">
        <v>90</v>
      </c>
      <c r="T60" s="79" t="s">
        <v>144</v>
      </c>
      <c r="U60" s="12"/>
      <c r="V60" s="141" t="s">
        <v>92</v>
      </c>
      <c r="W60" s="16"/>
      <c r="X60" s="142" t="s">
        <v>93</v>
      </c>
      <c r="Y60" s="14" t="s">
        <v>94</v>
      </c>
      <c r="Z60" s="14" t="s">
        <v>95</v>
      </c>
      <c r="AA60" s="155" t="s">
        <v>96</v>
      </c>
    </row>
    <row r="61" s="100" customFormat="1" ht="16" customHeight="1" spans="1:27">
      <c r="A61" s="10">
        <f t="shared" si="9"/>
        <v>45565</v>
      </c>
      <c r="B61" s="11"/>
      <c r="C61" s="12" t="s">
        <v>5</v>
      </c>
      <c r="D61" s="117"/>
      <c r="E61" s="118"/>
      <c r="F61" s="119"/>
      <c r="G61" s="120" t="s">
        <v>76</v>
      </c>
      <c r="H61" s="121"/>
      <c r="I61" s="14" t="s">
        <v>85</v>
      </c>
      <c r="J61" s="132"/>
      <c r="K61" s="132"/>
      <c r="L61" s="133"/>
      <c r="M61" s="134" t="s">
        <v>97</v>
      </c>
      <c r="N61" s="132"/>
      <c r="O61" s="16"/>
      <c r="P61" s="14"/>
      <c r="Q61" s="14" t="s">
        <v>120</v>
      </c>
      <c r="R61" s="14" t="s">
        <v>139</v>
      </c>
      <c r="S61" s="14" t="s">
        <v>79</v>
      </c>
      <c r="T61" s="79" t="s">
        <v>144</v>
      </c>
      <c r="U61" s="12"/>
      <c r="V61" s="14" t="s">
        <v>98</v>
      </c>
      <c r="W61" s="16"/>
      <c r="X61" s="153" t="s">
        <v>93</v>
      </c>
      <c r="Y61" s="14" t="s">
        <v>94</v>
      </c>
      <c r="Z61" s="14" t="s">
        <v>99</v>
      </c>
      <c r="AA61" s="155" t="s">
        <v>96</v>
      </c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O2">
    <cfRule type="containsText" dxfId="3" priority="233" operator="between" text="膝骨关节炎">
      <formula>NOT(ISERROR(SEARCH("膝骨关节炎",O2)))</formula>
    </cfRule>
    <cfRule type="containsText" dxfId="2" priority="234" operator="between" text="类风湿关节炎）专病门诊">
      <formula>NOT(ISERROR(SEARCH("类风湿关节炎）专病门诊",O2)))</formula>
    </cfRule>
    <cfRule type="containsText" dxfId="1" priority="235" operator="between" text="系统性红斑狼疮">
      <formula>NOT(ISERROR(SEARCH("系统性红斑狼疮",O2)))</formula>
    </cfRule>
    <cfRule type="containsText" dxfId="0" priority="236" operator="between" text="强直性脊柱炎">
      <formula>NOT(ISERROR(SEARCH("强直性脊柱炎",O2)))</formula>
    </cfRule>
  </conditionalFormatting>
  <conditionalFormatting sqref="Q2">
    <cfRule type="containsText" dxfId="3" priority="125" operator="between" text="膝骨关节炎">
      <formula>NOT(ISERROR(SEARCH("膝骨关节炎",Q2)))</formula>
    </cfRule>
    <cfRule type="containsText" dxfId="2" priority="126" operator="between" text="类风湿关节炎）专病门诊">
      <formula>NOT(ISERROR(SEARCH("类风湿关节炎）专病门诊",Q2)))</formula>
    </cfRule>
    <cfRule type="containsText" dxfId="1" priority="127" operator="between" text="系统性红斑狼疮">
      <formula>NOT(ISERROR(SEARCH("系统性红斑狼疮",Q2)))</formula>
    </cfRule>
    <cfRule type="containsText" dxfId="0" priority="128" operator="between" text="强直性脊柱炎">
      <formula>NOT(ISERROR(SEARCH("强直性脊柱炎",Q2)))</formula>
    </cfRule>
  </conditionalFormatting>
  <conditionalFormatting sqref="R2">
    <cfRule type="containsText" dxfId="3" priority="709" operator="between" text="膝骨关节炎">
      <formula>NOT(ISERROR(SEARCH("膝骨关节炎",R2)))</formula>
    </cfRule>
    <cfRule type="containsText" dxfId="2" priority="710" operator="between" text="类风湿关节炎）专病门诊">
      <formula>NOT(ISERROR(SEARCH("类风湿关节炎）专病门诊",R2)))</formula>
    </cfRule>
    <cfRule type="containsText" dxfId="1" priority="711" operator="between" text="系统性红斑狼疮">
      <formula>NOT(ISERROR(SEARCH("系统性红斑狼疮",R2)))</formula>
    </cfRule>
    <cfRule type="containsText" dxfId="0" priority="712" operator="between" text="强直性脊柱炎">
      <formula>NOT(ISERROR(SEARCH("强直性脊柱炎",R2)))</formula>
    </cfRule>
  </conditionalFormatting>
  <conditionalFormatting sqref="S2">
    <cfRule type="containsText" dxfId="3" priority="821" operator="between" text="膝骨关节炎">
      <formula>NOT(ISERROR(SEARCH("膝骨关节炎",S2)))</formula>
    </cfRule>
    <cfRule type="containsText" dxfId="2" priority="822" operator="between" text="类风湿关节炎）专病门诊">
      <formula>NOT(ISERROR(SEARCH("类风湿关节炎）专病门诊",S2)))</formula>
    </cfRule>
    <cfRule type="containsText" dxfId="1" priority="823" operator="between" text="系统性红斑狼疮">
      <formula>NOT(ISERROR(SEARCH("系统性红斑狼疮",S2)))</formula>
    </cfRule>
    <cfRule type="containsText" dxfId="0" priority="824" operator="between" text="强直性脊柱炎">
      <formula>NOT(ISERROR(SEARCH("强直性脊柱炎",S2)))</formula>
    </cfRule>
  </conditionalFormatting>
  <conditionalFormatting sqref="V2:W2">
    <cfRule type="containsText" dxfId="3" priority="585" operator="between" text="膝骨关节炎">
      <formula>NOT(ISERROR(SEARCH("膝骨关节炎",V2)))</formula>
    </cfRule>
    <cfRule type="containsText" dxfId="2" priority="586" operator="between" text="类风湿关节炎）专病门诊">
      <formula>NOT(ISERROR(SEARCH("类风湿关节炎）专病门诊",V2)))</formula>
    </cfRule>
    <cfRule type="containsText" dxfId="1" priority="587" operator="between" text="系统性红斑狼疮">
      <formula>NOT(ISERROR(SEARCH("系统性红斑狼疮",V2)))</formula>
    </cfRule>
    <cfRule type="containsText" dxfId="0" priority="588" operator="between" text="强直性脊柱炎">
      <formula>NOT(ISERROR(SEARCH("强直性脊柱炎",V2)))</formula>
    </cfRule>
  </conditionalFormatting>
  <conditionalFormatting sqref="X2">
    <cfRule type="containsText" dxfId="3" priority="461" operator="between" text="膝骨关节炎">
      <formula>NOT(ISERROR(SEARCH("膝骨关节炎",X2)))</formula>
    </cfRule>
    <cfRule type="containsText" dxfId="2" priority="462" operator="between" text="类风湿关节炎）专病门诊">
      <formula>NOT(ISERROR(SEARCH("类风湿关节炎）专病门诊",X2)))</formula>
    </cfRule>
    <cfRule type="containsText" dxfId="1" priority="463" operator="between" text="系统性红斑狼疮">
      <formula>NOT(ISERROR(SEARCH("系统性红斑狼疮",X2)))</formula>
    </cfRule>
    <cfRule type="containsText" dxfId="0" priority="464" operator="between" text="强直性脊柱炎">
      <formula>NOT(ISERROR(SEARCH("强直性脊柱炎",X2)))</formula>
    </cfRule>
  </conditionalFormatting>
  <conditionalFormatting sqref="O4">
    <cfRule type="containsText" dxfId="3" priority="229" operator="between" text="膝骨关节炎">
      <formula>NOT(ISERROR(SEARCH("膝骨关节炎",O4)))</formula>
    </cfRule>
    <cfRule type="containsText" dxfId="2" priority="230" operator="between" text="类风湿关节炎）专病门诊">
      <formula>NOT(ISERROR(SEARCH("类风湿关节炎）专病门诊",O4)))</formula>
    </cfRule>
    <cfRule type="containsText" dxfId="1" priority="231" operator="between" text="系统性红斑狼疮">
      <formula>NOT(ISERROR(SEARCH("系统性红斑狼疮",O4)))</formula>
    </cfRule>
    <cfRule type="containsText" dxfId="0" priority="232" operator="between" text="强直性脊柱炎">
      <formula>NOT(ISERROR(SEARCH("强直性脊柱炎",O4)))</formula>
    </cfRule>
  </conditionalFormatting>
  <conditionalFormatting sqref="Q4">
    <cfRule type="containsText" dxfId="3" priority="117" operator="between" text="膝骨关节炎">
      <formula>NOT(ISERROR(SEARCH("膝骨关节炎",Q4)))</formula>
    </cfRule>
    <cfRule type="containsText" dxfId="2" priority="118" operator="between" text="类风湿关节炎）专病门诊">
      <formula>NOT(ISERROR(SEARCH("类风湿关节炎）专病门诊",Q4)))</formula>
    </cfRule>
    <cfRule type="containsText" dxfId="1" priority="119" operator="between" text="系统性红斑狼疮">
      <formula>NOT(ISERROR(SEARCH("系统性红斑狼疮",Q4)))</formula>
    </cfRule>
    <cfRule type="containsText" dxfId="0" priority="120" operator="between" text="强直性脊柱炎">
      <formula>NOT(ISERROR(SEARCH("强直性脊柱炎",Q4)))</formula>
    </cfRule>
  </conditionalFormatting>
  <conditionalFormatting sqref="R4">
    <cfRule type="containsText" dxfId="3" priority="669" operator="between" text="膝骨关节炎">
      <formula>NOT(ISERROR(SEARCH("膝骨关节炎",R4)))</formula>
    </cfRule>
    <cfRule type="containsText" dxfId="2" priority="670" operator="between" text="类风湿关节炎）专病门诊">
      <formula>NOT(ISERROR(SEARCH("类风湿关节炎）专病门诊",R4)))</formula>
    </cfRule>
    <cfRule type="containsText" dxfId="1" priority="671" operator="between" text="系统性红斑狼疮">
      <formula>NOT(ISERROR(SEARCH("系统性红斑狼疮",R4)))</formula>
    </cfRule>
    <cfRule type="containsText" dxfId="0" priority="672" operator="between" text="强直性脊柱炎">
      <formula>NOT(ISERROR(SEARCH("强直性脊柱炎",R4)))</formula>
    </cfRule>
  </conditionalFormatting>
  <conditionalFormatting sqref="S4">
    <cfRule type="containsText" dxfId="3" priority="745" operator="between" text="膝骨关节炎">
      <formula>NOT(ISERROR(SEARCH("膝骨关节炎",S4)))</formula>
    </cfRule>
    <cfRule type="containsText" dxfId="2" priority="746" operator="between" text="类风湿关节炎）专病门诊">
      <formula>NOT(ISERROR(SEARCH("类风湿关节炎）专病门诊",S4)))</formula>
    </cfRule>
    <cfRule type="containsText" dxfId="1" priority="747" operator="between" text="系统性红斑狼疮">
      <formula>NOT(ISERROR(SEARCH("系统性红斑狼疮",S4)))</formula>
    </cfRule>
    <cfRule type="containsText" dxfId="0" priority="748" operator="between" text="强直性脊柱炎">
      <formula>NOT(ISERROR(SEARCH("强直性脊柱炎",S4)))</formula>
    </cfRule>
  </conditionalFormatting>
  <conditionalFormatting sqref="V4:W4">
    <cfRule type="containsText" dxfId="3" priority="545" operator="between" text="膝骨关节炎">
      <formula>NOT(ISERROR(SEARCH("膝骨关节炎",V4)))</formula>
    </cfRule>
    <cfRule type="containsText" dxfId="2" priority="546" operator="between" text="类风湿关节炎）专病门诊">
      <formula>NOT(ISERROR(SEARCH("类风湿关节炎）专病门诊",V4)))</formula>
    </cfRule>
    <cfRule type="containsText" dxfId="1" priority="547" operator="between" text="系统性红斑狼疮">
      <formula>NOT(ISERROR(SEARCH("系统性红斑狼疮",V4)))</formula>
    </cfRule>
    <cfRule type="containsText" dxfId="0" priority="548" operator="between" text="强直性脊柱炎">
      <formula>NOT(ISERROR(SEARCH("强直性脊柱炎",V4)))</formula>
    </cfRule>
  </conditionalFormatting>
  <conditionalFormatting sqref="X4">
    <cfRule type="containsText" dxfId="3" priority="421" operator="between" text="膝骨关节炎">
      <formula>NOT(ISERROR(SEARCH("膝骨关节炎",X4)))</formula>
    </cfRule>
    <cfRule type="containsText" dxfId="2" priority="422" operator="between" text="类风湿关节炎）专病门诊">
      <formula>NOT(ISERROR(SEARCH("类风湿关节炎）专病门诊",X4)))</formula>
    </cfRule>
    <cfRule type="containsText" dxfId="1" priority="423" operator="between" text="系统性红斑狼疮">
      <formula>NOT(ISERROR(SEARCH("系统性红斑狼疮",X4)))</formula>
    </cfRule>
    <cfRule type="containsText" dxfId="0" priority="424" operator="between" text="强直性脊柱炎">
      <formula>NOT(ISERROR(SEARCH("强直性脊柱炎",X4)))</formula>
    </cfRule>
  </conditionalFormatting>
  <conditionalFormatting sqref="E5">
    <cfRule type="containsText" dxfId="3" priority="369" operator="between" text="膝骨关节炎">
      <formula>NOT(ISERROR(SEARCH("膝骨关节炎",E5)))</formula>
    </cfRule>
    <cfRule type="containsText" dxfId="2" priority="370" operator="between" text="类风湿关节炎）专病门诊">
      <formula>NOT(ISERROR(SEARCH("类风湿关节炎）专病门诊",E5)))</formula>
    </cfRule>
    <cfRule type="containsText" dxfId="1" priority="371" operator="between" text="系统性红斑狼疮">
      <formula>NOT(ISERROR(SEARCH("系统性红斑狼疮",E5)))</formula>
    </cfRule>
    <cfRule type="containsText" dxfId="0" priority="372" operator="between" text="强直性脊柱炎">
      <formula>NOT(ISERROR(SEARCH("强直性脊柱炎",E5)))</formula>
    </cfRule>
  </conditionalFormatting>
  <conditionalFormatting sqref="O5">
    <cfRule type="containsText" dxfId="3" priority="149" operator="between" text="膝骨关节炎">
      <formula>NOT(ISERROR(SEARCH("膝骨关节炎",O5)))</formula>
    </cfRule>
    <cfRule type="containsText" dxfId="2" priority="150" operator="between" text="类风湿关节炎）专病门诊">
      <formula>NOT(ISERROR(SEARCH("类风湿关节炎）专病门诊",O5)))</formula>
    </cfRule>
    <cfRule type="containsText" dxfId="1" priority="151" operator="between" text="系统性红斑狼疮">
      <formula>NOT(ISERROR(SEARCH("系统性红斑狼疮",O5)))</formula>
    </cfRule>
    <cfRule type="containsText" dxfId="0" priority="152" operator="between" text="强直性脊柱炎">
      <formula>NOT(ISERROR(SEARCH("强直性脊柱炎",O5)))</formula>
    </cfRule>
  </conditionalFormatting>
  <conditionalFormatting sqref="O6">
    <cfRule type="containsText" dxfId="3" priority="137" operator="between" text="膝骨关节炎">
      <formula>NOT(ISERROR(SEARCH("膝骨关节炎",O6)))</formula>
    </cfRule>
    <cfRule type="containsText" dxfId="2" priority="138" operator="between" text="类风湿关节炎）专病门诊">
      <formula>NOT(ISERROR(SEARCH("类风湿关节炎）专病门诊",O6)))</formula>
    </cfRule>
    <cfRule type="containsText" dxfId="1" priority="139" operator="between" text="系统性红斑狼疮">
      <formula>NOT(ISERROR(SEARCH("系统性红斑狼疮",O6)))</formula>
    </cfRule>
    <cfRule type="containsText" dxfId="0" priority="140" operator="between" text="强直性脊柱炎">
      <formula>NOT(ISERROR(SEARCH("强直性脊柱炎",O6)))</formula>
    </cfRule>
  </conditionalFormatting>
  <conditionalFormatting sqref="R6">
    <cfRule type="containsText" dxfId="3" priority="665" operator="between" text="膝骨关节炎">
      <formula>NOT(ISERROR(SEARCH("膝骨关节炎",R6)))</formula>
    </cfRule>
    <cfRule type="containsText" dxfId="2" priority="666" operator="between" text="类风湿关节炎）专病门诊">
      <formula>NOT(ISERROR(SEARCH("类风湿关节炎）专病门诊",R6)))</formula>
    </cfRule>
    <cfRule type="containsText" dxfId="1" priority="667" operator="between" text="系统性红斑狼疮">
      <formula>NOT(ISERROR(SEARCH("系统性红斑狼疮",R6)))</formula>
    </cfRule>
    <cfRule type="containsText" dxfId="0" priority="668" operator="between" text="强直性脊柱炎">
      <formula>NOT(ISERROR(SEARCH("强直性脊柱炎",R6)))</formula>
    </cfRule>
  </conditionalFormatting>
  <conditionalFormatting sqref="S6">
    <cfRule type="containsText" dxfId="3" priority="749" operator="between" text="膝骨关节炎">
      <formula>NOT(ISERROR(SEARCH("膝骨关节炎",S6)))</formula>
    </cfRule>
    <cfRule type="containsText" dxfId="2" priority="750" operator="between" text="类风湿关节炎）专病门诊">
      <formula>NOT(ISERROR(SEARCH("类风湿关节炎）专病门诊",S6)))</formula>
    </cfRule>
    <cfRule type="containsText" dxfId="1" priority="751" operator="between" text="系统性红斑狼疮">
      <formula>NOT(ISERROR(SEARCH("系统性红斑狼疮",S6)))</formula>
    </cfRule>
    <cfRule type="containsText" dxfId="0" priority="752" operator="between" text="强直性脊柱炎">
      <formula>NOT(ISERROR(SEARCH("强直性脊柱炎",S6)))</formula>
    </cfRule>
  </conditionalFormatting>
  <conditionalFormatting sqref="V6">
    <cfRule type="containsText" dxfId="3" priority="541" operator="between" text="膝骨关节炎">
      <formula>NOT(ISERROR(SEARCH("膝骨关节炎",V6)))</formula>
    </cfRule>
    <cfRule type="containsText" dxfId="2" priority="542" operator="between" text="类风湿关节炎）专病门诊">
      <formula>NOT(ISERROR(SEARCH("类风湿关节炎）专病门诊",V6)))</formula>
    </cfRule>
    <cfRule type="containsText" dxfId="1" priority="543" operator="between" text="系统性红斑狼疮">
      <formula>NOT(ISERROR(SEARCH("系统性红斑狼疮",V6)))</formula>
    </cfRule>
    <cfRule type="containsText" dxfId="0" priority="544" operator="between" text="强直性脊柱炎">
      <formula>NOT(ISERROR(SEARCH("强直性脊柱炎",V6)))</formula>
    </cfRule>
  </conditionalFormatting>
  <conditionalFormatting sqref="X6">
    <cfRule type="containsText" dxfId="3" priority="417" operator="between" text="膝骨关节炎">
      <formula>NOT(ISERROR(SEARCH("膝骨关节炎",X6)))</formula>
    </cfRule>
    <cfRule type="containsText" dxfId="2" priority="418" operator="between" text="类风湿关节炎）专病门诊">
      <formula>NOT(ISERROR(SEARCH("类风湿关节炎）专病门诊",X6)))</formula>
    </cfRule>
    <cfRule type="containsText" dxfId="1" priority="419" operator="between" text="系统性红斑狼疮">
      <formula>NOT(ISERROR(SEARCH("系统性红斑狼疮",X6)))</formula>
    </cfRule>
    <cfRule type="containsText" dxfId="0" priority="420" operator="between" text="强直性脊柱炎">
      <formula>NOT(ISERROR(SEARCH("强直性脊柱炎",X6)))</formula>
    </cfRule>
  </conditionalFormatting>
  <conditionalFormatting sqref="O7">
    <cfRule type="containsText" dxfId="3" priority="237" operator="between" text="膝骨关节炎">
      <formula>NOT(ISERROR(SEARCH("膝骨关节炎",O7)))</formula>
    </cfRule>
    <cfRule type="containsText" dxfId="2" priority="238" operator="between" text="类风湿关节炎）专病门诊">
      <formula>NOT(ISERROR(SEARCH("类风湿关节炎）专病门诊",O7)))</formula>
    </cfRule>
    <cfRule type="containsText" dxfId="1" priority="239" operator="between" text="系统性红斑狼疮">
      <formula>NOT(ISERROR(SEARCH("系统性红斑狼疮",O7)))</formula>
    </cfRule>
    <cfRule type="containsText" dxfId="0" priority="240" operator="between" text="强直性脊柱炎">
      <formula>NOT(ISERROR(SEARCH("强直性脊柱炎",O7)))</formula>
    </cfRule>
  </conditionalFormatting>
  <conditionalFormatting sqref="Q7">
    <cfRule type="containsText" dxfId="3" priority="129" operator="between" text="膝骨关节炎">
      <formula>NOT(ISERROR(SEARCH("膝骨关节炎",Q7)))</formula>
    </cfRule>
    <cfRule type="containsText" dxfId="2" priority="130" operator="between" text="类风湿关节炎）专病门诊">
      <formula>NOT(ISERROR(SEARCH("类风湿关节炎）专病门诊",Q7)))</formula>
    </cfRule>
    <cfRule type="containsText" dxfId="1" priority="131" operator="between" text="系统性红斑狼疮">
      <formula>NOT(ISERROR(SEARCH("系统性红斑狼疮",Q7)))</formula>
    </cfRule>
    <cfRule type="containsText" dxfId="0" priority="132" operator="between" text="强直性脊柱炎">
      <formula>NOT(ISERROR(SEARCH("强直性脊柱炎",Q7)))</formula>
    </cfRule>
  </conditionalFormatting>
  <conditionalFormatting sqref="O8">
    <cfRule type="containsText" dxfId="3" priority="145" operator="between" text="膝骨关节炎">
      <formula>NOT(ISERROR(SEARCH("膝骨关节炎",O8)))</formula>
    </cfRule>
    <cfRule type="containsText" dxfId="2" priority="146" operator="between" text="类风湿关节炎）专病门诊">
      <formula>NOT(ISERROR(SEARCH("类风湿关节炎）专病门诊",O8)))</formula>
    </cfRule>
    <cfRule type="containsText" dxfId="1" priority="147" operator="between" text="系统性红斑狼疮">
      <formula>NOT(ISERROR(SEARCH("系统性红斑狼疮",O8)))</formula>
    </cfRule>
    <cfRule type="containsText" dxfId="0" priority="148" operator="between" text="强直性脊柱炎">
      <formula>NOT(ISERROR(SEARCH("强直性脊柱炎",O8)))</formula>
    </cfRule>
  </conditionalFormatting>
  <conditionalFormatting sqref="R8">
    <cfRule type="containsText" dxfId="3" priority="725" operator="between" text="膝骨关节炎">
      <formula>NOT(ISERROR(SEARCH("膝骨关节炎",R8)))</formula>
    </cfRule>
    <cfRule type="containsText" dxfId="2" priority="726" operator="between" text="类风湿关节炎）专病门诊">
      <formula>NOT(ISERROR(SEARCH("类风湿关节炎）专病门诊",R8)))</formula>
    </cfRule>
    <cfRule type="containsText" dxfId="1" priority="727" operator="between" text="系统性红斑狼疮">
      <formula>NOT(ISERROR(SEARCH("系统性红斑狼疮",R8)))</formula>
    </cfRule>
    <cfRule type="containsText" dxfId="0" priority="728" operator="between" text="强直性脊柱炎">
      <formula>NOT(ISERROR(SEARCH("强直性脊柱炎",R8)))</formula>
    </cfRule>
  </conditionalFormatting>
  <conditionalFormatting sqref="S8">
    <cfRule type="containsText" dxfId="3" priority="837" operator="between" text="膝骨关节炎">
      <formula>NOT(ISERROR(SEARCH("膝骨关节炎",S8)))</formula>
    </cfRule>
    <cfRule type="containsText" dxfId="2" priority="838" operator="between" text="类风湿关节炎）专病门诊">
      <formula>NOT(ISERROR(SEARCH("类风湿关节炎）专病门诊",S8)))</formula>
    </cfRule>
    <cfRule type="containsText" dxfId="1" priority="839" operator="between" text="系统性红斑狼疮">
      <formula>NOT(ISERROR(SEARCH("系统性红斑狼疮",S8)))</formula>
    </cfRule>
    <cfRule type="containsText" dxfId="0" priority="840" operator="between" text="强直性脊柱炎">
      <formula>NOT(ISERROR(SEARCH("强直性脊柱炎",S8)))</formula>
    </cfRule>
  </conditionalFormatting>
  <conditionalFormatting sqref="X8">
    <cfRule type="containsText" dxfId="3" priority="477" operator="between" text="膝骨关节炎">
      <formula>NOT(ISERROR(SEARCH("膝骨关节炎",X8)))</formula>
    </cfRule>
    <cfRule type="containsText" dxfId="2" priority="478" operator="between" text="类风湿关节炎）专病门诊">
      <formula>NOT(ISERROR(SEARCH("类风湿关节炎）专病门诊",X8)))</formula>
    </cfRule>
    <cfRule type="containsText" dxfId="1" priority="479" operator="between" text="系统性红斑狼疮">
      <formula>NOT(ISERROR(SEARCH("系统性红斑狼疮",X8)))</formula>
    </cfRule>
    <cfRule type="containsText" dxfId="0" priority="480" operator="between" text="强直性脊柱炎">
      <formula>NOT(ISERROR(SEARCH("强直性脊柱炎",X8)))</formula>
    </cfRule>
  </conditionalFormatting>
  <conditionalFormatting sqref="O9">
    <cfRule type="containsText" dxfId="3" priority="141" operator="between" text="膝骨关节炎">
      <formula>NOT(ISERROR(SEARCH("膝骨关节炎",O9)))</formula>
    </cfRule>
    <cfRule type="containsText" dxfId="2" priority="142" operator="between" text="类风湿关节炎）专病门诊">
      <formula>NOT(ISERROR(SEARCH("类风湿关节炎）专病门诊",O9)))</formula>
    </cfRule>
    <cfRule type="containsText" dxfId="1" priority="143" operator="between" text="系统性红斑狼疮">
      <formula>NOT(ISERROR(SEARCH("系统性红斑狼疮",O9)))</formula>
    </cfRule>
    <cfRule type="containsText" dxfId="0" priority="144" operator="between" text="强直性脊柱炎">
      <formula>NOT(ISERROR(SEARCH("强直性脊柱炎",O9)))</formula>
    </cfRule>
  </conditionalFormatting>
  <conditionalFormatting sqref="Q9">
    <cfRule type="containsText" dxfId="3" priority="113" operator="between" text="膝骨关节炎">
      <formula>NOT(ISERROR(SEARCH("膝骨关节炎",Q9)))</formula>
    </cfRule>
    <cfRule type="containsText" dxfId="2" priority="114" operator="between" text="类风湿关节炎）专病门诊">
      <formula>NOT(ISERROR(SEARCH("类风湿关节炎）专病门诊",Q9)))</formula>
    </cfRule>
    <cfRule type="containsText" dxfId="1" priority="115" operator="between" text="系统性红斑狼疮">
      <formula>NOT(ISERROR(SEARCH("系统性红斑狼疮",Q9)))</formula>
    </cfRule>
    <cfRule type="containsText" dxfId="0" priority="116" operator="between" text="强直性脊柱炎">
      <formula>NOT(ISERROR(SEARCH("强直性脊柱炎",Q9)))</formula>
    </cfRule>
  </conditionalFormatting>
  <conditionalFormatting sqref="R10">
    <cfRule type="containsText" dxfId="3" priority="661" operator="between" text="膝骨关节炎">
      <formula>NOT(ISERROR(SEARCH("膝骨关节炎",R10)))</formula>
    </cfRule>
    <cfRule type="containsText" dxfId="2" priority="662" operator="between" text="类风湿关节炎）专病门诊">
      <formula>NOT(ISERROR(SEARCH("类风湿关节炎）专病门诊",R10)))</formula>
    </cfRule>
    <cfRule type="containsText" dxfId="1" priority="663" operator="between" text="系统性红斑狼疮">
      <formula>NOT(ISERROR(SEARCH("系统性红斑狼疮",R10)))</formula>
    </cfRule>
    <cfRule type="containsText" dxfId="0" priority="664" operator="between" text="强直性脊柱炎">
      <formula>NOT(ISERROR(SEARCH("强直性脊柱炎",R10)))</formula>
    </cfRule>
  </conditionalFormatting>
  <conditionalFormatting sqref="S10">
    <cfRule type="containsText" dxfId="3" priority="817" operator="between" text="膝骨关节炎">
      <formula>NOT(ISERROR(SEARCH("膝骨关节炎",S10)))</formula>
    </cfRule>
    <cfRule type="containsText" dxfId="2" priority="818" operator="between" text="类风湿关节炎）专病门诊">
      <formula>NOT(ISERROR(SEARCH("类风湿关节炎）专病门诊",S10)))</formula>
    </cfRule>
    <cfRule type="containsText" dxfId="1" priority="819" operator="between" text="系统性红斑狼疮">
      <formula>NOT(ISERROR(SEARCH("系统性红斑狼疮",S10)))</formula>
    </cfRule>
    <cfRule type="containsText" dxfId="0" priority="820" operator="between" text="强直性脊柱炎">
      <formula>NOT(ISERROR(SEARCH("强直性脊柱炎",S10)))</formula>
    </cfRule>
  </conditionalFormatting>
  <conditionalFormatting sqref="X10">
    <cfRule type="containsText" dxfId="3" priority="413" operator="between" text="膝骨关节炎">
      <formula>NOT(ISERROR(SEARCH("膝骨关节炎",X10)))</formula>
    </cfRule>
    <cfRule type="containsText" dxfId="2" priority="414" operator="between" text="类风湿关节炎）专病门诊">
      <formula>NOT(ISERROR(SEARCH("类风湿关节炎）专病门诊",X10)))</formula>
    </cfRule>
    <cfRule type="containsText" dxfId="1" priority="415" operator="between" text="系统性红斑狼疮">
      <formula>NOT(ISERROR(SEARCH("系统性红斑狼疮",X10)))</formula>
    </cfRule>
    <cfRule type="containsText" dxfId="0" priority="416" operator="between" text="强直性脊柱炎">
      <formula>NOT(ISERROR(SEARCH("强直性脊柱炎",X10)))</formula>
    </cfRule>
  </conditionalFormatting>
  <conditionalFormatting sqref="Q11">
    <cfRule type="containsText" dxfId="3" priority="121" operator="between" text="膝骨关节炎">
      <formula>NOT(ISERROR(SEARCH("膝骨关节炎",Q11)))</formula>
    </cfRule>
    <cfRule type="containsText" dxfId="2" priority="122" operator="between" text="类风湿关节炎）专病门诊">
      <formula>NOT(ISERROR(SEARCH("类风湿关节炎）专病门诊",Q11)))</formula>
    </cfRule>
    <cfRule type="containsText" dxfId="1" priority="123" operator="between" text="系统性红斑狼疮">
      <formula>NOT(ISERROR(SEARCH("系统性红斑狼疮",Q11)))</formula>
    </cfRule>
    <cfRule type="containsText" dxfId="0" priority="124" operator="between" text="强直性脊柱炎">
      <formula>NOT(ISERROR(SEARCH("强直性脊柱炎",Q11)))</formula>
    </cfRule>
  </conditionalFormatting>
  <conditionalFormatting sqref="S11">
    <cfRule type="containsText" dxfId="3" priority="773" operator="between" text="膝骨关节炎">
      <formula>NOT(ISERROR(SEARCH("膝骨关节炎",S11)))</formula>
    </cfRule>
    <cfRule type="containsText" dxfId="2" priority="774" operator="between" text="类风湿关节炎）专病门诊">
      <formula>NOT(ISERROR(SEARCH("类风湿关节炎）专病门诊",S11)))</formula>
    </cfRule>
    <cfRule type="containsText" dxfId="1" priority="775" operator="between" text="系统性红斑狼疮">
      <formula>NOT(ISERROR(SEARCH("系统性红斑狼疮",S11)))</formula>
    </cfRule>
    <cfRule type="containsText" dxfId="0" priority="776" operator="between" text="强直性脊柱炎">
      <formula>NOT(ISERROR(SEARCH("强直性脊柱炎",S11)))</formula>
    </cfRule>
  </conditionalFormatting>
  <conditionalFormatting sqref="O12">
    <cfRule type="containsText" dxfId="3" priority="133" operator="between" text="膝骨关节炎">
      <formula>NOT(ISERROR(SEARCH("膝骨关节炎",O12)))</formula>
    </cfRule>
    <cfRule type="containsText" dxfId="2" priority="134" operator="between" text="类风湿关节炎）专病门诊">
      <formula>NOT(ISERROR(SEARCH("类风湿关节炎）专病门诊",O12)))</formula>
    </cfRule>
    <cfRule type="containsText" dxfId="1" priority="135" operator="between" text="系统性红斑狼疮">
      <formula>NOT(ISERROR(SEARCH("系统性红斑狼疮",O12)))</formula>
    </cfRule>
    <cfRule type="containsText" dxfId="0" priority="136" operator="between" text="强直性脊柱炎">
      <formula>NOT(ISERROR(SEARCH("强直性脊柱炎",O12)))</formula>
    </cfRule>
  </conditionalFormatting>
  <conditionalFormatting sqref="R12">
    <cfRule type="containsText" dxfId="3" priority="685" operator="between" text="膝骨关节炎">
      <formula>NOT(ISERROR(SEARCH("膝骨关节炎",R12)))</formula>
    </cfRule>
    <cfRule type="containsText" dxfId="2" priority="686" operator="between" text="类风湿关节炎）专病门诊">
      <formula>NOT(ISERROR(SEARCH("类风湿关节炎）专病门诊",R12)))</formula>
    </cfRule>
    <cfRule type="containsText" dxfId="1" priority="687" operator="between" text="系统性红斑狼疮">
      <formula>NOT(ISERROR(SEARCH("系统性红斑狼疮",R12)))</formula>
    </cfRule>
    <cfRule type="containsText" dxfId="0" priority="688" operator="between" text="强直性脊柱炎">
      <formula>NOT(ISERROR(SEARCH("强直性脊柱炎",R12)))</formula>
    </cfRule>
  </conditionalFormatting>
  <conditionalFormatting sqref="S12">
    <cfRule type="containsText" dxfId="3" priority="769" operator="between" text="膝骨关节炎">
      <formula>NOT(ISERROR(SEARCH("膝骨关节炎",S12)))</formula>
    </cfRule>
    <cfRule type="containsText" dxfId="2" priority="770" operator="between" text="类风湿关节炎）专病门诊">
      <formula>NOT(ISERROR(SEARCH("类风湿关节炎）专病门诊",S12)))</formula>
    </cfRule>
    <cfRule type="containsText" dxfId="1" priority="771" operator="between" text="系统性红斑狼疮">
      <formula>NOT(ISERROR(SEARCH("系统性红斑狼疮",S12)))</formula>
    </cfRule>
    <cfRule type="containsText" dxfId="0" priority="772" operator="between" text="强直性脊柱炎">
      <formula>NOT(ISERROR(SEARCH("强直性脊柱炎",S12)))</formula>
    </cfRule>
  </conditionalFormatting>
  <conditionalFormatting sqref="X12">
    <cfRule type="containsText" dxfId="3" priority="437" operator="between" text="膝骨关节炎">
      <formula>NOT(ISERROR(SEARCH("膝骨关节炎",X12)))</formula>
    </cfRule>
    <cfRule type="containsText" dxfId="2" priority="438" operator="between" text="类风湿关节炎）专病门诊">
      <formula>NOT(ISERROR(SEARCH("类风湿关节炎）专病门诊",X12)))</formula>
    </cfRule>
    <cfRule type="containsText" dxfId="1" priority="439" operator="between" text="系统性红斑狼疮">
      <formula>NOT(ISERROR(SEARCH("系统性红斑狼疮",X12)))</formula>
    </cfRule>
    <cfRule type="containsText" dxfId="0" priority="440" operator="between" text="强直性脊柱炎">
      <formula>NOT(ISERROR(SEARCH("强直性脊柱炎",X12)))</formula>
    </cfRule>
  </conditionalFormatting>
  <conditionalFormatting sqref="R14">
    <cfRule type="containsText" dxfId="3" priority="657" operator="between" text="膝骨关节炎">
      <formula>NOT(ISERROR(SEARCH("膝骨关节炎",R14)))</formula>
    </cfRule>
    <cfRule type="containsText" dxfId="2" priority="658" operator="between" text="类风湿关节炎）专病门诊">
      <formula>NOT(ISERROR(SEARCH("类风湿关节炎）专病门诊",R14)))</formula>
    </cfRule>
    <cfRule type="containsText" dxfId="1" priority="659" operator="between" text="系统性红斑狼疮">
      <formula>NOT(ISERROR(SEARCH("系统性红斑狼疮",R14)))</formula>
    </cfRule>
    <cfRule type="containsText" dxfId="0" priority="660" operator="between" text="强直性脊柱炎">
      <formula>NOT(ISERROR(SEARCH("强直性脊柱炎",R14)))</formula>
    </cfRule>
  </conditionalFormatting>
  <conditionalFormatting sqref="S14">
    <cfRule type="containsText" dxfId="3" priority="857" operator="between" text="膝骨关节炎">
      <formula>NOT(ISERROR(SEARCH("膝骨关节炎",S14)))</formula>
    </cfRule>
    <cfRule type="containsText" dxfId="2" priority="858" operator="between" text="类风湿关节炎）专病门诊">
      <formula>NOT(ISERROR(SEARCH("类风湿关节炎）专病门诊",S14)))</formula>
    </cfRule>
    <cfRule type="containsText" dxfId="1" priority="859" operator="between" text="系统性红斑狼疮">
      <formula>NOT(ISERROR(SEARCH("系统性红斑狼疮",S14)))</formula>
    </cfRule>
    <cfRule type="containsText" dxfId="0" priority="860" operator="between" text="强直性脊柱炎">
      <formula>NOT(ISERROR(SEARCH("强直性脊柱炎",S14)))</formula>
    </cfRule>
  </conditionalFormatting>
  <conditionalFormatting sqref="V14">
    <cfRule type="containsText" dxfId="3" priority="533" operator="between" text="膝骨关节炎">
      <formula>NOT(ISERROR(SEARCH("膝骨关节炎",V14)))</formula>
    </cfRule>
    <cfRule type="containsText" dxfId="2" priority="534" operator="between" text="类风湿关节炎）专病门诊">
      <formula>NOT(ISERROR(SEARCH("类风湿关节炎）专病门诊",V14)))</formula>
    </cfRule>
    <cfRule type="containsText" dxfId="1" priority="535" operator="between" text="系统性红斑狼疮">
      <formula>NOT(ISERROR(SEARCH("系统性红斑狼疮",V14)))</formula>
    </cfRule>
    <cfRule type="containsText" dxfId="0" priority="536" operator="between" text="强直性脊柱炎">
      <formula>NOT(ISERROR(SEARCH("强直性脊柱炎",V14)))</formula>
    </cfRule>
  </conditionalFormatting>
  <conditionalFormatting sqref="X14">
    <cfRule type="containsText" dxfId="3" priority="409" operator="between" text="膝骨关节炎">
      <formula>NOT(ISERROR(SEARCH("膝骨关节炎",X14)))</formula>
    </cfRule>
    <cfRule type="containsText" dxfId="2" priority="410" operator="between" text="类风湿关节炎）专病门诊">
      <formula>NOT(ISERROR(SEARCH("类风湿关节炎）专病门诊",X14)))</formula>
    </cfRule>
    <cfRule type="containsText" dxfId="1" priority="411" operator="between" text="系统性红斑狼疮">
      <formula>NOT(ISERROR(SEARCH("系统性红斑狼疮",X14)))</formula>
    </cfRule>
    <cfRule type="containsText" dxfId="0" priority="412" operator="between" text="强直性脊柱炎">
      <formula>NOT(ISERROR(SEARCH("强直性脊柱炎",X14)))</formula>
    </cfRule>
  </conditionalFormatting>
  <conditionalFormatting sqref="O15">
    <cfRule type="containsText" dxfId="3" priority="225" operator="between" text="膝骨关节炎">
      <formula>NOT(ISERROR(SEARCH("膝骨关节炎",O15)))</formula>
    </cfRule>
    <cfRule type="containsText" dxfId="2" priority="226" operator="between" text="类风湿关节炎）专病门诊">
      <formula>NOT(ISERROR(SEARCH("类风湿关节炎）专病门诊",O15)))</formula>
    </cfRule>
    <cfRule type="containsText" dxfId="1" priority="227" operator="between" text="系统性红斑狼疮">
      <formula>NOT(ISERROR(SEARCH("系统性红斑狼疮",O15)))</formula>
    </cfRule>
    <cfRule type="containsText" dxfId="0" priority="228" operator="between" text="强直性脊柱炎">
      <formula>NOT(ISERROR(SEARCH("强直性脊柱炎",O15)))</formula>
    </cfRule>
  </conditionalFormatting>
  <conditionalFormatting sqref="Q15">
    <cfRule type="containsText" dxfId="3" priority="109" operator="between" text="膝骨关节炎">
      <formula>NOT(ISERROR(SEARCH("膝骨关节炎",Q15)))</formula>
    </cfRule>
    <cfRule type="containsText" dxfId="2" priority="110" operator="between" text="类风湿关节炎）专病门诊">
      <formula>NOT(ISERROR(SEARCH("类风湿关节炎）专病门诊",Q15)))</formula>
    </cfRule>
    <cfRule type="containsText" dxfId="1" priority="111" operator="between" text="系统性红斑狼疮">
      <formula>NOT(ISERROR(SEARCH("系统性红斑狼疮",Q15)))</formula>
    </cfRule>
    <cfRule type="containsText" dxfId="0" priority="112" operator="between" text="强直性脊柱炎">
      <formula>NOT(ISERROR(SEARCH("强直性脊柱炎",Q15)))</formula>
    </cfRule>
  </conditionalFormatting>
  <conditionalFormatting sqref="W15">
    <cfRule type="containsText" dxfId="3" priority="341" operator="between" text="膝骨关节炎">
      <formula>NOT(ISERROR(SEARCH("膝骨关节炎",W15)))</formula>
    </cfRule>
    <cfRule type="containsText" dxfId="2" priority="342" operator="between" text="类风湿关节炎）专病门诊">
      <formula>NOT(ISERROR(SEARCH("类风湿关节炎）专病门诊",W15)))</formula>
    </cfRule>
    <cfRule type="containsText" dxfId="1" priority="343" operator="between" text="系统性红斑狼疮">
      <formula>NOT(ISERROR(SEARCH("系统性红斑狼疮",W15)))</formula>
    </cfRule>
    <cfRule type="containsText" dxfId="0" priority="344" operator="between" text="强直性脊柱炎">
      <formula>NOT(ISERROR(SEARCH("强直性脊柱炎",W15)))</formula>
    </cfRule>
  </conditionalFormatting>
  <conditionalFormatting sqref="R16">
    <cfRule type="containsText" dxfId="3" priority="705" operator="between" text="膝骨关节炎">
      <formula>NOT(ISERROR(SEARCH("膝骨关节炎",R16)))</formula>
    </cfRule>
    <cfRule type="containsText" dxfId="2" priority="706" operator="between" text="类风湿关节炎）专病门诊">
      <formula>NOT(ISERROR(SEARCH("类风湿关节炎）专病门诊",R16)))</formula>
    </cfRule>
    <cfRule type="containsText" dxfId="1" priority="707" operator="between" text="系统性红斑狼疮">
      <formula>NOT(ISERROR(SEARCH("系统性红斑狼疮",R16)))</formula>
    </cfRule>
    <cfRule type="containsText" dxfId="0" priority="708" operator="between" text="强直性脊柱炎">
      <formula>NOT(ISERROR(SEARCH("强直性脊柱炎",R16)))</formula>
    </cfRule>
  </conditionalFormatting>
  <conditionalFormatting sqref="S16">
    <cfRule type="containsText" dxfId="3" priority="813" operator="between" text="膝骨关节炎">
      <formula>NOT(ISERROR(SEARCH("膝骨关节炎",S16)))</formula>
    </cfRule>
    <cfRule type="containsText" dxfId="2" priority="814" operator="between" text="类风湿关节炎）专病门诊">
      <formula>NOT(ISERROR(SEARCH("类风湿关节炎）专病门诊",S16)))</formula>
    </cfRule>
    <cfRule type="containsText" dxfId="1" priority="815" operator="between" text="系统性红斑狼疮">
      <formula>NOT(ISERROR(SEARCH("系统性红斑狼疮",S16)))</formula>
    </cfRule>
    <cfRule type="containsText" dxfId="0" priority="816" operator="between" text="强直性脊柱炎">
      <formula>NOT(ISERROR(SEARCH("强直性脊柱炎",S16)))</formula>
    </cfRule>
  </conditionalFormatting>
  <conditionalFormatting sqref="V16">
    <cfRule type="containsText" dxfId="3" priority="581" operator="between" text="膝骨关节炎">
      <formula>NOT(ISERROR(SEARCH("膝骨关节炎",V16)))</formula>
    </cfRule>
    <cfRule type="containsText" dxfId="2" priority="582" operator="between" text="类风湿关节炎）专病门诊">
      <formula>NOT(ISERROR(SEARCH("类风湿关节炎）专病门诊",V16)))</formula>
    </cfRule>
    <cfRule type="containsText" dxfId="1" priority="583" operator="between" text="系统性红斑狼疮">
      <formula>NOT(ISERROR(SEARCH("系统性红斑狼疮",V16)))</formula>
    </cfRule>
    <cfRule type="containsText" dxfId="0" priority="584" operator="between" text="强直性脊柱炎">
      <formula>NOT(ISERROR(SEARCH("强直性脊柱炎",V16)))</formula>
    </cfRule>
  </conditionalFormatting>
  <conditionalFormatting sqref="X16">
    <cfRule type="containsText" dxfId="3" priority="457" operator="between" text="膝骨关节炎">
      <formula>NOT(ISERROR(SEARCH("膝骨关节炎",X16)))</formula>
    </cfRule>
    <cfRule type="containsText" dxfId="2" priority="458" operator="between" text="类风湿关节炎）专病门诊">
      <formula>NOT(ISERROR(SEARCH("类风湿关节炎）专病门诊",X16)))</formula>
    </cfRule>
    <cfRule type="containsText" dxfId="1" priority="459" operator="between" text="系统性红斑狼疮">
      <formula>NOT(ISERROR(SEARCH("系统性红斑狼疮",X16)))</formula>
    </cfRule>
    <cfRule type="containsText" dxfId="0" priority="460" operator="between" text="强直性脊柱炎">
      <formula>NOT(ISERROR(SEARCH("强直性脊柱炎",X16)))</formula>
    </cfRule>
  </conditionalFormatting>
  <conditionalFormatting sqref="O17">
    <cfRule type="containsText" dxfId="3" priority="221" operator="between" text="膝骨关节炎">
      <formula>NOT(ISERROR(SEARCH("膝骨关节炎",O17)))</formula>
    </cfRule>
    <cfRule type="containsText" dxfId="2" priority="222" operator="between" text="类风湿关节炎）专病门诊">
      <formula>NOT(ISERROR(SEARCH("类风湿关节炎）专病门诊",O17)))</formula>
    </cfRule>
    <cfRule type="containsText" dxfId="1" priority="223" operator="between" text="系统性红斑狼疮">
      <formula>NOT(ISERROR(SEARCH("系统性红斑狼疮",O17)))</formula>
    </cfRule>
    <cfRule type="containsText" dxfId="0" priority="224" operator="between" text="强直性脊柱炎">
      <formula>NOT(ISERROR(SEARCH("强直性脊柱炎",O17)))</formula>
    </cfRule>
  </conditionalFormatting>
  <conditionalFormatting sqref="Q17">
    <cfRule type="containsText" dxfId="3" priority="105" operator="between" text="膝骨关节炎">
      <formula>NOT(ISERROR(SEARCH("膝骨关节炎",Q17)))</formula>
    </cfRule>
    <cfRule type="containsText" dxfId="2" priority="106" operator="between" text="类风湿关节炎）专病门诊">
      <formula>NOT(ISERROR(SEARCH("类风湿关节炎）专病门诊",Q17)))</formula>
    </cfRule>
    <cfRule type="containsText" dxfId="1" priority="107" operator="between" text="系统性红斑狼疮">
      <formula>NOT(ISERROR(SEARCH("系统性红斑狼疮",Q17)))</formula>
    </cfRule>
    <cfRule type="containsText" dxfId="0" priority="108" operator="between" text="强直性脊柱炎">
      <formula>NOT(ISERROR(SEARCH("强直性脊柱炎",Q17)))</formula>
    </cfRule>
  </conditionalFormatting>
  <conditionalFormatting sqref="W17">
    <cfRule type="containsText" dxfId="3" priority="333" operator="between" text="膝骨关节炎">
      <formula>NOT(ISERROR(SEARCH("膝骨关节炎",W17)))</formula>
    </cfRule>
    <cfRule type="containsText" dxfId="2" priority="334" operator="between" text="类风湿关节炎）专病门诊">
      <formula>NOT(ISERROR(SEARCH("类风湿关节炎）专病门诊",W17)))</formula>
    </cfRule>
    <cfRule type="containsText" dxfId="1" priority="335" operator="between" text="系统性红斑狼疮">
      <formula>NOT(ISERROR(SEARCH("系统性红斑狼疮",W17)))</formula>
    </cfRule>
    <cfRule type="containsText" dxfId="0" priority="336" operator="between" text="强直性脊柱炎">
      <formula>NOT(ISERROR(SEARCH("强直性脊柱炎",W17)))</formula>
    </cfRule>
  </conditionalFormatting>
  <conditionalFormatting sqref="O18">
    <cfRule type="containsText" dxfId="3" priority="25" operator="between" text="膝骨关节炎">
      <formula>NOT(ISERROR(SEARCH("膝骨关节炎",O18)))</formula>
    </cfRule>
    <cfRule type="containsText" dxfId="2" priority="26" operator="between" text="类风湿关节炎）专病门诊">
      <formula>NOT(ISERROR(SEARCH("类风湿关节炎）专病门诊",O18)))</formula>
    </cfRule>
    <cfRule type="containsText" dxfId="1" priority="27" operator="between" text="系统性红斑狼疮">
      <formula>NOT(ISERROR(SEARCH("系统性红斑狼疮",O18)))</formula>
    </cfRule>
    <cfRule type="containsText" dxfId="0" priority="28" operator="between" text="强直性脊柱炎">
      <formula>NOT(ISERROR(SEARCH("强直性脊柱炎",O18)))</formula>
    </cfRule>
  </conditionalFormatting>
  <conditionalFormatting sqref="R18">
    <cfRule type="containsText" dxfId="3" priority="733" operator="between" text="膝骨关节炎">
      <formula>NOT(ISERROR(SEARCH("膝骨关节炎",R18)))</formula>
    </cfRule>
    <cfRule type="containsText" dxfId="2" priority="734" operator="between" text="类风湿关节炎）专病门诊">
      <formula>NOT(ISERROR(SEARCH("类风湿关节炎）专病门诊",R18)))</formula>
    </cfRule>
    <cfRule type="containsText" dxfId="1" priority="735" operator="between" text="系统性红斑狼疮">
      <formula>NOT(ISERROR(SEARCH("系统性红斑狼疮",R18)))</formula>
    </cfRule>
    <cfRule type="containsText" dxfId="0" priority="736" operator="between" text="强直性脊柱炎">
      <formula>NOT(ISERROR(SEARCH("强直性脊柱炎",R18)))</formula>
    </cfRule>
  </conditionalFormatting>
  <conditionalFormatting sqref="S18">
    <cfRule type="containsText" dxfId="3" priority="853" operator="between" text="膝骨关节炎">
      <formula>NOT(ISERROR(SEARCH("膝骨关节炎",S18)))</formula>
    </cfRule>
    <cfRule type="containsText" dxfId="2" priority="854" operator="between" text="类风湿关节炎）专病门诊">
      <formula>NOT(ISERROR(SEARCH("类风湿关节炎）专病门诊",S18)))</formula>
    </cfRule>
    <cfRule type="containsText" dxfId="1" priority="855" operator="between" text="系统性红斑狼疮">
      <formula>NOT(ISERROR(SEARCH("系统性红斑狼疮",S18)))</formula>
    </cfRule>
    <cfRule type="containsText" dxfId="0" priority="856" operator="between" text="强直性脊柱炎">
      <formula>NOT(ISERROR(SEARCH("强直性脊柱炎",S18)))</formula>
    </cfRule>
  </conditionalFormatting>
  <conditionalFormatting sqref="V18">
    <cfRule type="containsText" dxfId="3" priority="609" operator="between" text="膝骨关节炎">
      <formula>NOT(ISERROR(SEARCH("膝骨关节炎",V18)))</formula>
    </cfRule>
    <cfRule type="containsText" dxfId="2" priority="610" operator="between" text="类风湿关节炎）专病门诊">
      <formula>NOT(ISERROR(SEARCH("类风湿关节炎）专病门诊",V18)))</formula>
    </cfRule>
    <cfRule type="containsText" dxfId="1" priority="611" operator="between" text="系统性红斑狼疮">
      <formula>NOT(ISERROR(SEARCH("系统性红斑狼疮",V18)))</formula>
    </cfRule>
    <cfRule type="containsText" dxfId="0" priority="612" operator="between" text="强直性脊柱炎">
      <formula>NOT(ISERROR(SEARCH("强直性脊柱炎",V18)))</formula>
    </cfRule>
  </conditionalFormatting>
  <conditionalFormatting sqref="X18">
    <cfRule type="containsText" dxfId="3" priority="485" operator="between" text="膝骨关节炎">
      <formula>NOT(ISERROR(SEARCH("膝骨关节炎",X18)))</formula>
    </cfRule>
    <cfRule type="containsText" dxfId="2" priority="486" operator="between" text="类风湿关节炎）专病门诊">
      <formula>NOT(ISERROR(SEARCH("类风湿关节炎）专病门诊",X18)))</formula>
    </cfRule>
    <cfRule type="containsText" dxfId="1" priority="487" operator="between" text="系统性红斑狼疮">
      <formula>NOT(ISERROR(SEARCH("系统性红斑狼疮",X18)))</formula>
    </cfRule>
    <cfRule type="containsText" dxfId="0" priority="488" operator="between" text="强直性脊柱炎">
      <formula>NOT(ISERROR(SEARCH("强直性脊柱炎",X18)))</formula>
    </cfRule>
  </conditionalFormatting>
  <conditionalFormatting sqref="O19">
    <cfRule type="containsText" dxfId="3" priority="21" operator="between" text="膝骨关节炎">
      <formula>NOT(ISERROR(SEARCH("膝骨关节炎",O19)))</formula>
    </cfRule>
    <cfRule type="containsText" dxfId="2" priority="22" operator="between" text="类风湿关节炎）专病门诊">
      <formula>NOT(ISERROR(SEARCH("类风湿关节炎）专病门诊",O19)))</formula>
    </cfRule>
    <cfRule type="containsText" dxfId="1" priority="23" operator="between" text="系统性红斑狼疮">
      <formula>NOT(ISERROR(SEARCH("系统性红斑狼疮",O19)))</formula>
    </cfRule>
    <cfRule type="containsText" dxfId="0" priority="24" operator="between" text="强直性脊柱炎">
      <formula>NOT(ISERROR(SEARCH("强直性脊柱炎",O19)))</formula>
    </cfRule>
  </conditionalFormatting>
  <conditionalFormatting sqref="Q19">
    <cfRule type="containsText" dxfId="3" priority="101" operator="between" text="膝骨关节炎">
      <formula>NOT(ISERROR(SEARCH("膝骨关节炎",Q19)))</formula>
    </cfRule>
    <cfRule type="containsText" dxfId="2" priority="102" operator="between" text="类风湿关节炎）专病门诊">
      <formula>NOT(ISERROR(SEARCH("类风湿关节炎）专病门诊",Q19)))</formula>
    </cfRule>
    <cfRule type="containsText" dxfId="1" priority="103" operator="between" text="系统性红斑狼疮">
      <formula>NOT(ISERROR(SEARCH("系统性红斑狼疮",Q19)))</formula>
    </cfRule>
    <cfRule type="containsText" dxfId="0" priority="104" operator="between" text="强直性脊柱炎">
      <formula>NOT(ISERROR(SEARCH("强直性脊柱炎",Q19)))</formula>
    </cfRule>
  </conditionalFormatting>
  <conditionalFormatting sqref="W19">
    <cfRule type="containsText" dxfId="3" priority="329" operator="between" text="膝骨关节炎">
      <formula>NOT(ISERROR(SEARCH("膝骨关节炎",W19)))</formula>
    </cfRule>
    <cfRule type="containsText" dxfId="2" priority="330" operator="between" text="类风湿关节炎）专病门诊">
      <formula>NOT(ISERROR(SEARCH("类风湿关节炎）专病门诊",W19)))</formula>
    </cfRule>
    <cfRule type="containsText" dxfId="1" priority="331" operator="between" text="系统性红斑狼疮">
      <formula>NOT(ISERROR(SEARCH("系统性红斑狼疮",W19)))</formula>
    </cfRule>
    <cfRule type="containsText" dxfId="0" priority="332" operator="between" text="强直性脊柱炎">
      <formula>NOT(ISERROR(SEARCH("强直性脊柱炎",W19)))</formula>
    </cfRule>
  </conditionalFormatting>
  <conditionalFormatting sqref="O20">
    <cfRule type="containsText" dxfId="3" priority="9" operator="between" text="膝骨关节炎">
      <formula>NOT(ISERROR(SEARCH("膝骨关节炎",O20)))</formula>
    </cfRule>
    <cfRule type="containsText" dxfId="2" priority="10" operator="between" text="类风湿关节炎）专病门诊">
      <formula>NOT(ISERROR(SEARCH("类风湿关节炎）专病门诊",O20)))</formula>
    </cfRule>
    <cfRule type="containsText" dxfId="1" priority="11" operator="between" text="系统性红斑狼疮">
      <formula>NOT(ISERROR(SEARCH("系统性红斑狼疮",O20)))</formula>
    </cfRule>
    <cfRule type="containsText" dxfId="0" priority="12" operator="between" text="强直性脊柱炎">
      <formula>NOT(ISERROR(SEARCH("强直性脊柱炎",O20)))</formula>
    </cfRule>
  </conditionalFormatting>
  <conditionalFormatting sqref="R20">
    <cfRule type="containsText" dxfId="3" priority="701" operator="between" text="膝骨关节炎">
      <formula>NOT(ISERROR(SEARCH("膝骨关节炎",R20)))</formula>
    </cfRule>
    <cfRule type="containsText" dxfId="2" priority="702" operator="between" text="类风湿关节炎）专病门诊">
      <formula>NOT(ISERROR(SEARCH("类风湿关节炎）专病门诊",R20)))</formula>
    </cfRule>
    <cfRule type="containsText" dxfId="1" priority="703" operator="between" text="系统性红斑狼疮">
      <formula>NOT(ISERROR(SEARCH("系统性红斑狼疮",R20)))</formula>
    </cfRule>
    <cfRule type="containsText" dxfId="0" priority="704" operator="between" text="强直性脊柱炎">
      <formula>NOT(ISERROR(SEARCH("强直性脊柱炎",R20)))</formula>
    </cfRule>
  </conditionalFormatting>
  <conditionalFormatting sqref="S20">
    <cfRule type="containsText" dxfId="3" priority="809" operator="between" text="膝骨关节炎">
      <formula>NOT(ISERROR(SEARCH("膝骨关节炎",S20)))</formula>
    </cfRule>
    <cfRule type="containsText" dxfId="2" priority="810" operator="between" text="类风湿关节炎）专病门诊">
      <formula>NOT(ISERROR(SEARCH("类风湿关节炎）专病门诊",S20)))</formula>
    </cfRule>
    <cfRule type="containsText" dxfId="1" priority="811" operator="between" text="系统性红斑狼疮">
      <formula>NOT(ISERROR(SEARCH("系统性红斑狼疮",S20)))</formula>
    </cfRule>
    <cfRule type="containsText" dxfId="0" priority="812" operator="between" text="强直性脊柱炎">
      <formula>NOT(ISERROR(SEARCH("强直性脊柱炎",S20)))</formula>
    </cfRule>
  </conditionalFormatting>
  <conditionalFormatting sqref="V20">
    <cfRule type="containsText" dxfId="3" priority="577" operator="between" text="膝骨关节炎">
      <formula>NOT(ISERROR(SEARCH("膝骨关节炎",V20)))</formula>
    </cfRule>
    <cfRule type="containsText" dxfId="2" priority="578" operator="between" text="类风湿关节炎）专病门诊">
      <formula>NOT(ISERROR(SEARCH("类风湿关节炎）专病门诊",V20)))</formula>
    </cfRule>
    <cfRule type="containsText" dxfId="1" priority="579" operator="between" text="系统性红斑狼疮">
      <formula>NOT(ISERROR(SEARCH("系统性红斑狼疮",V20)))</formula>
    </cfRule>
    <cfRule type="containsText" dxfId="0" priority="580" operator="between" text="强直性脊柱炎">
      <formula>NOT(ISERROR(SEARCH("强直性脊柱炎",V20)))</formula>
    </cfRule>
  </conditionalFormatting>
  <conditionalFormatting sqref="X20">
    <cfRule type="containsText" dxfId="3" priority="453" operator="between" text="膝骨关节炎">
      <formula>NOT(ISERROR(SEARCH("膝骨关节炎",X20)))</formula>
    </cfRule>
    <cfRule type="containsText" dxfId="2" priority="454" operator="between" text="类风湿关节炎）专病门诊">
      <formula>NOT(ISERROR(SEARCH("类风湿关节炎）专病门诊",X20)))</formula>
    </cfRule>
    <cfRule type="containsText" dxfId="1" priority="455" operator="between" text="系统性红斑狼疮">
      <formula>NOT(ISERROR(SEARCH("系统性红斑狼疮",X20)))</formula>
    </cfRule>
    <cfRule type="containsText" dxfId="0" priority="456" operator="between" text="强直性脊柱炎">
      <formula>NOT(ISERROR(SEARCH("强直性脊柱炎",X20)))</formula>
    </cfRule>
  </conditionalFormatting>
  <conditionalFormatting sqref="O21">
    <cfRule type="containsText" dxfId="3" priority="29" operator="between" text="膝骨关节炎">
      <formula>NOT(ISERROR(SEARCH("膝骨关节炎",O21)))</formula>
    </cfRule>
    <cfRule type="containsText" dxfId="2" priority="30" operator="between" text="类风湿关节炎）专病门诊">
      <formula>NOT(ISERROR(SEARCH("类风湿关节炎）专病门诊",O21)))</formula>
    </cfRule>
    <cfRule type="containsText" dxfId="1" priority="31" operator="between" text="系统性红斑狼疮">
      <formula>NOT(ISERROR(SEARCH("系统性红斑狼疮",O21)))</formula>
    </cfRule>
    <cfRule type="containsText" dxfId="0" priority="32" operator="between" text="强直性脊柱炎">
      <formula>NOT(ISERROR(SEARCH("强直性脊柱炎",O21)))</formula>
    </cfRule>
  </conditionalFormatting>
  <conditionalFormatting sqref="Q21">
    <cfRule type="containsText" dxfId="3" priority="65" operator="between" text="膝骨关节炎">
      <formula>NOT(ISERROR(SEARCH("膝骨关节炎",Q21)))</formula>
    </cfRule>
    <cfRule type="containsText" dxfId="2" priority="66" operator="between" text="类风湿关节炎）专病门诊">
      <formula>NOT(ISERROR(SEARCH("类风湿关节炎）专病门诊",Q21)))</formula>
    </cfRule>
    <cfRule type="containsText" dxfId="1" priority="67" operator="between" text="系统性红斑狼疮">
      <formula>NOT(ISERROR(SEARCH("系统性红斑狼疮",Q21)))</formula>
    </cfRule>
    <cfRule type="containsText" dxfId="0" priority="68" operator="between" text="强直性脊柱炎">
      <formula>NOT(ISERROR(SEARCH("强直性脊柱炎",Q21)))</formula>
    </cfRule>
  </conditionalFormatting>
  <conditionalFormatting sqref="R21">
    <cfRule type="containsText" dxfId="3" priority="653" operator="between" text="膝骨关节炎">
      <formula>NOT(ISERROR(SEARCH("膝骨关节炎",R21)))</formula>
    </cfRule>
    <cfRule type="containsText" dxfId="2" priority="654" operator="between" text="类风湿关节炎）专病门诊">
      <formula>NOT(ISERROR(SEARCH("类风湿关节炎）专病门诊",R21)))</formula>
    </cfRule>
    <cfRule type="containsText" dxfId="1" priority="655" operator="between" text="系统性红斑狼疮">
      <formula>NOT(ISERROR(SEARCH("系统性红斑狼疮",R21)))</formula>
    </cfRule>
    <cfRule type="containsText" dxfId="0" priority="656" operator="between" text="强直性脊柱炎">
      <formula>NOT(ISERROR(SEARCH("强直性脊柱炎",R21)))</formula>
    </cfRule>
  </conditionalFormatting>
  <conditionalFormatting sqref="V21">
    <cfRule type="containsText" dxfId="3" priority="529" operator="between" text="膝骨关节炎">
      <formula>NOT(ISERROR(SEARCH("膝骨关节炎",V21)))</formula>
    </cfRule>
    <cfRule type="containsText" dxfId="2" priority="530" operator="between" text="类风湿关节炎）专病门诊">
      <formula>NOT(ISERROR(SEARCH("类风湿关节炎）专病门诊",V21)))</formula>
    </cfRule>
    <cfRule type="containsText" dxfId="1" priority="531" operator="between" text="系统性红斑狼疮">
      <formula>NOT(ISERROR(SEARCH("系统性红斑狼疮",V21)))</formula>
    </cfRule>
    <cfRule type="containsText" dxfId="0" priority="532" operator="between" text="强直性脊柱炎">
      <formula>NOT(ISERROR(SEARCH("强直性脊柱炎",V21)))</formula>
    </cfRule>
  </conditionalFormatting>
  <conditionalFormatting sqref="W21">
    <cfRule type="containsText" dxfId="3" priority="269" operator="between" text="膝骨关节炎">
      <formula>NOT(ISERROR(SEARCH("膝骨关节炎",W21)))</formula>
    </cfRule>
    <cfRule type="containsText" dxfId="2" priority="270" operator="between" text="类风湿关节炎）专病门诊">
      <formula>NOT(ISERROR(SEARCH("类风湿关节炎）专病门诊",W21)))</formula>
    </cfRule>
    <cfRule type="containsText" dxfId="1" priority="271" operator="between" text="系统性红斑狼疮">
      <formula>NOT(ISERROR(SEARCH("系统性红斑狼疮",W21)))</formula>
    </cfRule>
    <cfRule type="containsText" dxfId="0" priority="272" operator="between" text="强直性脊柱炎">
      <formula>NOT(ISERROR(SEARCH("强直性脊柱炎",W21)))</formula>
    </cfRule>
  </conditionalFormatting>
  <conditionalFormatting sqref="X21">
    <cfRule type="containsText" dxfId="3" priority="405" operator="between" text="膝骨关节炎">
      <formula>NOT(ISERROR(SEARCH("膝骨关节炎",X21)))</formula>
    </cfRule>
    <cfRule type="containsText" dxfId="2" priority="406" operator="between" text="类风湿关节炎）专病门诊">
      <formula>NOT(ISERROR(SEARCH("类风湿关节炎）专病门诊",X21)))</formula>
    </cfRule>
    <cfRule type="containsText" dxfId="1" priority="407" operator="between" text="系统性红斑狼疮">
      <formula>NOT(ISERROR(SEARCH("系统性红斑狼疮",X21)))</formula>
    </cfRule>
    <cfRule type="containsText" dxfId="0" priority="408" operator="between" text="强直性脊柱炎">
      <formula>NOT(ISERROR(SEARCH("强直性脊柱炎",X21)))</formula>
    </cfRule>
  </conditionalFormatting>
  <conditionalFormatting sqref="O22">
    <cfRule type="containsText" dxfId="3" priority="17" operator="between" text="膝骨关节炎">
      <formula>NOT(ISERROR(SEARCH("膝骨关节炎",O22)))</formula>
    </cfRule>
    <cfRule type="containsText" dxfId="2" priority="18" operator="between" text="类风湿关节炎）专病门诊">
      <formula>NOT(ISERROR(SEARCH("类风湿关节炎）专病门诊",O22)))</formula>
    </cfRule>
    <cfRule type="containsText" dxfId="1" priority="19" operator="between" text="系统性红斑狼疮">
      <formula>NOT(ISERROR(SEARCH("系统性红斑狼疮",O22)))</formula>
    </cfRule>
    <cfRule type="containsText" dxfId="0" priority="20" operator="between" text="强直性脊柱炎">
      <formula>NOT(ISERROR(SEARCH("强直性脊柱炎",O22)))</formula>
    </cfRule>
  </conditionalFormatting>
  <conditionalFormatting sqref="R22">
    <cfRule type="containsText" dxfId="3" priority="721" operator="between" text="膝骨关节炎">
      <formula>NOT(ISERROR(SEARCH("膝骨关节炎",R22)))</formula>
    </cfRule>
    <cfRule type="containsText" dxfId="2" priority="722" operator="between" text="类风湿关节炎）专病门诊">
      <formula>NOT(ISERROR(SEARCH("类风湿关节炎）专病门诊",R22)))</formula>
    </cfRule>
    <cfRule type="containsText" dxfId="1" priority="723" operator="between" text="系统性红斑狼疮">
      <formula>NOT(ISERROR(SEARCH("系统性红斑狼疮",R22)))</formula>
    </cfRule>
    <cfRule type="containsText" dxfId="0" priority="724" operator="between" text="强直性脊柱炎">
      <formula>NOT(ISERROR(SEARCH("强直性脊柱炎",R22)))</formula>
    </cfRule>
  </conditionalFormatting>
  <conditionalFormatting sqref="S22">
    <cfRule type="containsText" dxfId="3" priority="833" operator="between" text="膝骨关节炎">
      <formula>NOT(ISERROR(SEARCH("膝骨关节炎",S22)))</formula>
    </cfRule>
    <cfRule type="containsText" dxfId="2" priority="834" operator="between" text="类风湿关节炎）专病门诊">
      <formula>NOT(ISERROR(SEARCH("类风湿关节炎）专病门诊",S22)))</formula>
    </cfRule>
    <cfRule type="containsText" dxfId="1" priority="835" operator="between" text="系统性红斑狼疮">
      <formula>NOT(ISERROR(SEARCH("系统性红斑狼疮",S22)))</formula>
    </cfRule>
    <cfRule type="containsText" dxfId="0" priority="836" operator="between" text="强直性脊柱炎">
      <formula>NOT(ISERROR(SEARCH("强直性脊柱炎",S22)))</formula>
    </cfRule>
  </conditionalFormatting>
  <conditionalFormatting sqref="V22">
    <cfRule type="containsText" dxfId="3" priority="597" operator="between" text="膝骨关节炎">
      <formula>NOT(ISERROR(SEARCH("膝骨关节炎",V22)))</formula>
    </cfRule>
    <cfRule type="containsText" dxfId="2" priority="598" operator="between" text="类风湿关节炎）专病门诊">
      <formula>NOT(ISERROR(SEARCH("类风湿关节炎）专病门诊",V22)))</formula>
    </cfRule>
    <cfRule type="containsText" dxfId="1" priority="599" operator="between" text="系统性红斑狼疮">
      <formula>NOT(ISERROR(SEARCH("系统性红斑狼疮",V22)))</formula>
    </cfRule>
    <cfRule type="containsText" dxfId="0" priority="600" operator="between" text="强直性脊柱炎">
      <formula>NOT(ISERROR(SEARCH("强直性脊柱炎",V22)))</formula>
    </cfRule>
  </conditionalFormatting>
  <conditionalFormatting sqref="X22">
    <cfRule type="containsText" dxfId="3" priority="473" operator="between" text="膝骨关节炎">
      <formula>NOT(ISERROR(SEARCH("膝骨关节炎",X22)))</formula>
    </cfRule>
    <cfRule type="containsText" dxfId="2" priority="474" operator="between" text="类风湿关节炎）专病门诊">
      <formula>NOT(ISERROR(SEARCH("类风湿关节炎）专病门诊",X22)))</formula>
    </cfRule>
    <cfRule type="containsText" dxfId="1" priority="475" operator="between" text="系统性红斑狼疮">
      <formula>NOT(ISERROR(SEARCH("系统性红斑狼疮",X22)))</formula>
    </cfRule>
    <cfRule type="containsText" dxfId="0" priority="476" operator="between" text="强直性脊柱炎">
      <formula>NOT(ISERROR(SEARCH("强直性脊柱炎",X22)))</formula>
    </cfRule>
  </conditionalFormatting>
  <conditionalFormatting sqref="O23">
    <cfRule type="containsText" dxfId="3" priority="13" operator="between" text="膝骨关节炎">
      <formula>NOT(ISERROR(SEARCH("膝骨关节炎",O23)))</formula>
    </cfRule>
    <cfRule type="containsText" dxfId="2" priority="14" operator="between" text="类风湿关节炎）专病门诊">
      <formula>NOT(ISERROR(SEARCH("类风湿关节炎）专病门诊",O23)))</formula>
    </cfRule>
    <cfRule type="containsText" dxfId="1" priority="15" operator="between" text="系统性红斑狼疮">
      <formula>NOT(ISERROR(SEARCH("系统性红斑狼疮",O23)))</formula>
    </cfRule>
    <cfRule type="containsText" dxfId="0" priority="16" operator="between" text="强直性脊柱炎">
      <formula>NOT(ISERROR(SEARCH("强直性脊柱炎",O23)))</formula>
    </cfRule>
  </conditionalFormatting>
  <conditionalFormatting sqref="Q23">
    <cfRule type="containsText" dxfId="3" priority="57" operator="between" text="膝骨关节炎">
      <formula>NOT(ISERROR(SEARCH("膝骨关节炎",Q23)))</formula>
    </cfRule>
    <cfRule type="containsText" dxfId="2" priority="58" operator="between" text="类风湿关节炎）专病门诊">
      <formula>NOT(ISERROR(SEARCH("类风湿关节炎）专病门诊",Q23)))</formula>
    </cfRule>
    <cfRule type="containsText" dxfId="1" priority="59" operator="between" text="系统性红斑狼疮">
      <formula>NOT(ISERROR(SEARCH("系统性红斑狼疮",Q23)))</formula>
    </cfRule>
    <cfRule type="containsText" dxfId="0" priority="60" operator="between" text="强直性脊柱炎">
      <formula>NOT(ISERROR(SEARCH("强直性脊柱炎",Q23)))</formula>
    </cfRule>
  </conditionalFormatting>
  <conditionalFormatting sqref="W23">
    <cfRule type="containsText" dxfId="3" priority="261" operator="between" text="膝骨关节炎">
      <formula>NOT(ISERROR(SEARCH("膝骨关节炎",W23)))</formula>
    </cfRule>
    <cfRule type="containsText" dxfId="2" priority="262" operator="between" text="类风湿关节炎）专病门诊">
      <formula>NOT(ISERROR(SEARCH("类风湿关节炎）专病门诊",W23)))</formula>
    </cfRule>
    <cfRule type="containsText" dxfId="1" priority="263" operator="between" text="系统性红斑狼疮">
      <formula>NOT(ISERROR(SEARCH("系统性红斑狼疮",W23)))</formula>
    </cfRule>
    <cfRule type="containsText" dxfId="0" priority="264" operator="between" text="强直性脊柱炎">
      <formula>NOT(ISERROR(SEARCH("强直性脊柱炎",W23)))</formula>
    </cfRule>
  </conditionalFormatting>
  <conditionalFormatting sqref="R24">
    <cfRule type="containsText" dxfId="3" priority="649" operator="between" text="膝骨关节炎">
      <formula>NOT(ISERROR(SEARCH("膝骨关节炎",R24)))</formula>
    </cfRule>
    <cfRule type="containsText" dxfId="2" priority="650" operator="between" text="类风湿关节炎）专病门诊">
      <formula>NOT(ISERROR(SEARCH("类风湿关节炎）专病门诊",R24)))</formula>
    </cfRule>
    <cfRule type="containsText" dxfId="1" priority="651" operator="between" text="系统性红斑狼疮">
      <formula>NOT(ISERROR(SEARCH("系统性红斑狼疮",R24)))</formula>
    </cfRule>
    <cfRule type="containsText" dxfId="0" priority="652" operator="between" text="强直性脊柱炎">
      <formula>NOT(ISERROR(SEARCH("强直性脊柱炎",R24)))</formula>
    </cfRule>
  </conditionalFormatting>
  <conditionalFormatting sqref="S24">
    <cfRule type="containsText" dxfId="3" priority="805" operator="between" text="膝骨关节炎">
      <formula>NOT(ISERROR(SEARCH("膝骨关节炎",S24)))</formula>
    </cfRule>
    <cfRule type="containsText" dxfId="2" priority="806" operator="between" text="类风湿关节炎）专病门诊">
      <formula>NOT(ISERROR(SEARCH("类风湿关节炎）专病门诊",S24)))</formula>
    </cfRule>
    <cfRule type="containsText" dxfId="1" priority="807" operator="between" text="系统性红斑狼疮">
      <formula>NOT(ISERROR(SEARCH("系统性红斑狼疮",S24)))</formula>
    </cfRule>
    <cfRule type="containsText" dxfId="0" priority="808" operator="between" text="强直性脊柱炎">
      <formula>NOT(ISERROR(SEARCH("强直性脊柱炎",S24)))</formula>
    </cfRule>
  </conditionalFormatting>
  <conditionalFormatting sqref="V24">
    <cfRule type="containsText" dxfId="3" priority="525" operator="between" text="膝骨关节炎">
      <formula>NOT(ISERROR(SEARCH("膝骨关节炎",V24)))</formula>
    </cfRule>
    <cfRule type="containsText" dxfId="2" priority="526" operator="between" text="类风湿关节炎）专病门诊">
      <formula>NOT(ISERROR(SEARCH("类风湿关节炎）专病门诊",V24)))</formula>
    </cfRule>
    <cfRule type="containsText" dxfId="1" priority="527" operator="between" text="系统性红斑狼疮">
      <formula>NOT(ISERROR(SEARCH("系统性红斑狼疮",V24)))</formula>
    </cfRule>
    <cfRule type="containsText" dxfId="0" priority="528" operator="between" text="强直性脊柱炎">
      <formula>NOT(ISERROR(SEARCH("强直性脊柱炎",V24)))</formula>
    </cfRule>
  </conditionalFormatting>
  <conditionalFormatting sqref="X24">
    <cfRule type="containsText" dxfId="3" priority="401" operator="between" text="膝骨关节炎">
      <formula>NOT(ISERROR(SEARCH("膝骨关节炎",X24)))</formula>
    </cfRule>
    <cfRule type="containsText" dxfId="2" priority="402" operator="between" text="类风湿关节炎）专病门诊">
      <formula>NOT(ISERROR(SEARCH("类风湿关节炎）专病门诊",X24)))</formula>
    </cfRule>
    <cfRule type="containsText" dxfId="1" priority="403" operator="between" text="系统性红斑狼疮">
      <formula>NOT(ISERROR(SEARCH("系统性红斑狼疮",X24)))</formula>
    </cfRule>
    <cfRule type="containsText" dxfId="0" priority="404" operator="between" text="强直性脊柱炎">
      <formula>NOT(ISERROR(SEARCH("强直性脊柱炎",X24)))</formula>
    </cfRule>
  </conditionalFormatting>
  <conditionalFormatting sqref="Q25">
    <cfRule type="containsText" dxfId="3" priority="61" operator="between" text="膝骨关节炎">
      <formula>NOT(ISERROR(SEARCH("膝骨关节炎",Q25)))</formula>
    </cfRule>
    <cfRule type="containsText" dxfId="2" priority="62" operator="between" text="类风湿关节炎）专病门诊">
      <formula>NOT(ISERROR(SEARCH("类风湿关节炎）专病门诊",Q25)))</formula>
    </cfRule>
    <cfRule type="containsText" dxfId="1" priority="63" operator="between" text="系统性红斑狼疮">
      <formula>NOT(ISERROR(SEARCH("系统性红斑狼疮",Q25)))</formula>
    </cfRule>
    <cfRule type="containsText" dxfId="0" priority="64" operator="between" text="强直性脊柱炎">
      <formula>NOT(ISERROR(SEARCH("强直性脊柱炎",Q25)))</formula>
    </cfRule>
  </conditionalFormatting>
  <conditionalFormatting sqref="W25">
    <cfRule type="containsText" dxfId="3" priority="265" operator="between" text="膝骨关节炎">
      <formula>NOT(ISERROR(SEARCH("膝骨关节炎",W25)))</formula>
    </cfRule>
    <cfRule type="containsText" dxfId="2" priority="266" operator="between" text="类风湿关节炎）专病门诊">
      <formula>NOT(ISERROR(SEARCH("类风湿关节炎）专病门诊",W25)))</formula>
    </cfRule>
    <cfRule type="containsText" dxfId="1" priority="267" operator="between" text="系统性红斑狼疮">
      <formula>NOT(ISERROR(SEARCH("系统性红斑狼疮",W25)))</formula>
    </cfRule>
    <cfRule type="containsText" dxfId="0" priority="268" operator="between" text="强直性脊柱炎">
      <formula>NOT(ISERROR(SEARCH("强直性脊柱炎",W25)))</formula>
    </cfRule>
  </conditionalFormatting>
  <conditionalFormatting sqref="O26">
    <cfRule type="containsText" dxfId="3" priority="5" operator="between" text="膝骨关节炎">
      <formula>NOT(ISERROR(SEARCH("膝骨关节炎",O26)))</formula>
    </cfRule>
    <cfRule type="containsText" dxfId="2" priority="6" operator="between" text="类风湿关节炎）专病门诊">
      <formula>NOT(ISERROR(SEARCH("类风湿关节炎）专病门诊",O26)))</formula>
    </cfRule>
    <cfRule type="containsText" dxfId="1" priority="7" operator="between" text="系统性红斑狼疮">
      <formula>NOT(ISERROR(SEARCH("系统性红斑狼疮",O26)))</formula>
    </cfRule>
    <cfRule type="containsText" dxfId="0" priority="8" operator="between" text="强直性脊柱炎">
      <formula>NOT(ISERROR(SEARCH("强直性脊柱炎",O26)))</formula>
    </cfRule>
  </conditionalFormatting>
  <conditionalFormatting sqref="R26">
    <cfRule type="containsText" dxfId="3" priority="681" operator="between" text="膝骨关节炎">
      <formula>NOT(ISERROR(SEARCH("膝骨关节炎",R26)))</formula>
    </cfRule>
    <cfRule type="containsText" dxfId="2" priority="682" operator="between" text="类风湿关节炎）专病门诊">
      <formula>NOT(ISERROR(SEARCH("类风湿关节炎）专病门诊",R26)))</formula>
    </cfRule>
    <cfRule type="containsText" dxfId="1" priority="683" operator="between" text="系统性红斑狼疮">
      <formula>NOT(ISERROR(SEARCH("系统性红斑狼疮",R26)))</formula>
    </cfRule>
    <cfRule type="containsText" dxfId="0" priority="684" operator="between" text="强直性脊柱炎">
      <formula>NOT(ISERROR(SEARCH("强直性脊柱炎",R26)))</formula>
    </cfRule>
  </conditionalFormatting>
  <conditionalFormatting sqref="S26">
    <cfRule type="containsText" dxfId="3" priority="765" operator="between" text="膝骨关节炎">
      <formula>NOT(ISERROR(SEARCH("膝骨关节炎",S26)))</formula>
    </cfRule>
    <cfRule type="containsText" dxfId="2" priority="766" operator="between" text="类风湿关节炎）专病门诊">
      <formula>NOT(ISERROR(SEARCH("类风湿关节炎）专病门诊",S26)))</formula>
    </cfRule>
    <cfRule type="containsText" dxfId="1" priority="767" operator="between" text="系统性红斑狼疮">
      <formula>NOT(ISERROR(SEARCH("系统性红斑狼疮",S26)))</formula>
    </cfRule>
    <cfRule type="containsText" dxfId="0" priority="768" operator="between" text="强直性脊柱炎">
      <formula>NOT(ISERROR(SEARCH("强直性脊柱炎",S26)))</formula>
    </cfRule>
  </conditionalFormatting>
  <conditionalFormatting sqref="V26">
    <cfRule type="containsText" dxfId="3" priority="557" operator="between" text="膝骨关节炎">
      <formula>NOT(ISERROR(SEARCH("膝骨关节炎",V26)))</formula>
    </cfRule>
    <cfRule type="containsText" dxfId="2" priority="558" operator="between" text="类风湿关节炎）专病门诊">
      <formula>NOT(ISERROR(SEARCH("类风湿关节炎）专病门诊",V26)))</formula>
    </cfRule>
    <cfRule type="containsText" dxfId="1" priority="559" operator="between" text="系统性红斑狼疮">
      <formula>NOT(ISERROR(SEARCH("系统性红斑狼疮",V26)))</formula>
    </cfRule>
    <cfRule type="containsText" dxfId="0" priority="560" operator="between" text="强直性脊柱炎">
      <formula>NOT(ISERROR(SEARCH("强直性脊柱炎",V26)))</formula>
    </cfRule>
  </conditionalFormatting>
  <conditionalFormatting sqref="X26">
    <cfRule type="containsText" dxfId="3" priority="433" operator="between" text="膝骨关节炎">
      <formula>NOT(ISERROR(SEARCH("膝骨关节炎",X26)))</formula>
    </cfRule>
    <cfRule type="containsText" dxfId="2" priority="434" operator="between" text="类风湿关节炎）专病门诊">
      <formula>NOT(ISERROR(SEARCH("类风湿关节炎）专病门诊",X26)))</formula>
    </cfRule>
    <cfRule type="containsText" dxfId="1" priority="435" operator="between" text="系统性红斑狼疮">
      <formula>NOT(ISERROR(SEARCH("系统性红斑狼疮",X26)))</formula>
    </cfRule>
    <cfRule type="containsText" dxfId="0" priority="436" operator="between" text="强直性脊柱炎">
      <formula>NOT(ISERROR(SEARCH("强直性脊柱炎",X26)))</formula>
    </cfRule>
  </conditionalFormatting>
  <conditionalFormatting sqref="O28">
    <cfRule type="containsText" dxfId="3" priority="33" operator="between" text="膝骨关节炎">
      <formula>NOT(ISERROR(SEARCH("膝骨关节炎",O28)))</formula>
    </cfRule>
    <cfRule type="containsText" dxfId="2" priority="34" operator="between" text="类风湿关节炎）专病门诊">
      <formula>NOT(ISERROR(SEARCH("类风湿关节炎）专病门诊",O28)))</formula>
    </cfRule>
    <cfRule type="containsText" dxfId="1" priority="35" operator="between" text="系统性红斑狼疮">
      <formula>NOT(ISERROR(SEARCH("系统性红斑狼疮",O28)))</formula>
    </cfRule>
    <cfRule type="containsText" dxfId="0" priority="36" operator="between" text="强直性脊柱炎">
      <formula>NOT(ISERROR(SEARCH("强直性脊柱炎",O28)))</formula>
    </cfRule>
  </conditionalFormatting>
  <conditionalFormatting sqref="R28">
    <cfRule type="containsText" dxfId="3" priority="741" operator="between" text="膝骨关节炎">
      <formula>NOT(ISERROR(SEARCH("膝骨关节炎",R28)))</formula>
    </cfRule>
    <cfRule type="containsText" dxfId="2" priority="742" operator="between" text="类风湿关节炎）专病门诊">
      <formula>NOT(ISERROR(SEARCH("类风湿关节炎）专病门诊",R28)))</formula>
    </cfRule>
    <cfRule type="containsText" dxfId="1" priority="743" operator="between" text="系统性红斑狼疮">
      <formula>NOT(ISERROR(SEARCH("系统性红斑狼疮",R28)))</formula>
    </cfRule>
    <cfRule type="containsText" dxfId="0" priority="744" operator="between" text="强直性脊柱炎">
      <formula>NOT(ISERROR(SEARCH("强直性脊柱炎",R28)))</formula>
    </cfRule>
  </conditionalFormatting>
  <conditionalFormatting sqref="S28">
    <cfRule type="containsText" dxfId="3" priority="865" operator="between" text="膝骨关节炎">
      <formula>NOT(ISERROR(SEARCH("膝骨关节炎",S28)))</formula>
    </cfRule>
    <cfRule type="containsText" dxfId="2" priority="866" operator="between" text="类风湿关节炎）专病门诊">
      <formula>NOT(ISERROR(SEARCH("类风湿关节炎）专病门诊",S28)))</formula>
    </cfRule>
    <cfRule type="containsText" dxfId="1" priority="867" operator="between" text="系统性红斑狼疮">
      <formula>NOT(ISERROR(SEARCH("系统性红斑狼疮",S28)))</formula>
    </cfRule>
    <cfRule type="containsText" dxfId="0" priority="868" operator="between" text="强直性脊柱炎">
      <formula>NOT(ISERROR(SEARCH("强直性脊柱炎",S28)))</formula>
    </cfRule>
  </conditionalFormatting>
  <conditionalFormatting sqref="V28">
    <cfRule type="containsText" dxfId="3" priority="617" operator="between" text="膝骨关节炎">
      <formula>NOT(ISERROR(SEARCH("膝骨关节炎",V28)))</formula>
    </cfRule>
    <cfRule type="containsText" dxfId="2" priority="618" operator="between" text="类风湿关节炎）专病门诊">
      <formula>NOT(ISERROR(SEARCH("类风湿关节炎）专病门诊",V28)))</formula>
    </cfRule>
    <cfRule type="containsText" dxfId="1" priority="619" operator="between" text="系统性红斑狼疮">
      <formula>NOT(ISERROR(SEARCH("系统性红斑狼疮",V28)))</formula>
    </cfRule>
    <cfRule type="containsText" dxfId="0" priority="620" operator="between" text="强直性脊柱炎">
      <formula>NOT(ISERROR(SEARCH("强直性脊柱炎",V28)))</formula>
    </cfRule>
  </conditionalFormatting>
  <conditionalFormatting sqref="X28">
    <cfRule type="containsText" dxfId="3" priority="493" operator="between" text="膝骨关节炎">
      <formula>NOT(ISERROR(SEARCH("膝骨关节炎",X28)))</formula>
    </cfRule>
    <cfRule type="containsText" dxfId="2" priority="494" operator="between" text="类风湿关节炎）专病门诊">
      <formula>NOT(ISERROR(SEARCH("类风湿关节炎）专病门诊",X28)))</formula>
    </cfRule>
    <cfRule type="containsText" dxfId="1" priority="495" operator="between" text="系统性红斑狼疮">
      <formula>NOT(ISERROR(SEARCH("系统性红斑狼疮",X28)))</formula>
    </cfRule>
    <cfRule type="containsText" dxfId="0" priority="496" operator="between" text="强直性脊柱炎">
      <formula>NOT(ISERROR(SEARCH("强直性脊柱炎",X28)))</formula>
    </cfRule>
  </conditionalFormatting>
  <conditionalFormatting sqref="O29">
    <cfRule type="containsText" dxfId="3" priority="1" operator="between" text="膝骨关节炎">
      <formula>NOT(ISERROR(SEARCH("膝骨关节炎",O29)))</formula>
    </cfRule>
    <cfRule type="containsText" dxfId="2" priority="2" operator="between" text="类风湿关节炎）专病门诊">
      <formula>NOT(ISERROR(SEARCH("类风湿关节炎）专病门诊",O29)))</formula>
    </cfRule>
    <cfRule type="containsText" dxfId="1" priority="3" operator="between" text="系统性红斑狼疮">
      <formula>NOT(ISERROR(SEARCH("系统性红斑狼疮",O29)))</formula>
    </cfRule>
    <cfRule type="containsText" dxfId="0" priority="4" operator="between" text="强直性脊柱炎">
      <formula>NOT(ISERROR(SEARCH("强直性脊柱炎",O29)))</formula>
    </cfRule>
  </conditionalFormatting>
  <conditionalFormatting sqref="Q29">
    <cfRule type="containsText" dxfId="3" priority="53" operator="between" text="膝骨关节炎">
      <formula>NOT(ISERROR(SEARCH("膝骨关节炎",Q29)))</formula>
    </cfRule>
    <cfRule type="containsText" dxfId="2" priority="54" operator="between" text="类风湿关节炎）专病门诊">
      <formula>NOT(ISERROR(SEARCH("类风湿关节炎）专病门诊",Q29)))</formula>
    </cfRule>
    <cfRule type="containsText" dxfId="1" priority="55" operator="between" text="系统性红斑狼疮">
      <formula>NOT(ISERROR(SEARCH("系统性红斑狼疮",Q29)))</formula>
    </cfRule>
    <cfRule type="containsText" dxfId="0" priority="56" operator="between" text="强直性脊柱炎">
      <formula>NOT(ISERROR(SEARCH("强直性脊柱炎",Q29)))</formula>
    </cfRule>
  </conditionalFormatting>
  <conditionalFormatting sqref="W29">
    <cfRule type="containsText" dxfId="3" priority="257" operator="between" text="膝骨关节炎">
      <formula>NOT(ISERROR(SEARCH("膝骨关节炎",W29)))</formula>
    </cfRule>
    <cfRule type="containsText" dxfId="2" priority="258" operator="between" text="类风湿关节炎）专病门诊">
      <formula>NOT(ISERROR(SEARCH("类风湿关节炎）专病门诊",W29)))</formula>
    </cfRule>
    <cfRule type="containsText" dxfId="1" priority="259" operator="between" text="系统性红斑狼疮">
      <formula>NOT(ISERROR(SEARCH("系统性红斑狼疮",W29)))</formula>
    </cfRule>
    <cfRule type="containsText" dxfId="0" priority="260" operator="between" text="强直性脊柱炎">
      <formula>NOT(ISERROR(SEARCH("强直性脊柱炎",W29)))</formula>
    </cfRule>
  </conditionalFormatting>
  <conditionalFormatting sqref="R30">
    <cfRule type="containsText" dxfId="3" priority="697" operator="between" text="膝骨关节炎">
      <formula>NOT(ISERROR(SEARCH("膝骨关节炎",R30)))</formula>
    </cfRule>
    <cfRule type="containsText" dxfId="2" priority="698" operator="between" text="类风湿关节炎）专病门诊">
      <formula>NOT(ISERROR(SEARCH("类风湿关节炎）专病门诊",R30)))</formula>
    </cfRule>
    <cfRule type="containsText" dxfId="1" priority="699" operator="between" text="系统性红斑狼疮">
      <formula>NOT(ISERROR(SEARCH("系统性红斑狼疮",R30)))</formula>
    </cfRule>
    <cfRule type="containsText" dxfId="0" priority="700" operator="between" text="强直性脊柱炎">
      <formula>NOT(ISERROR(SEARCH("强直性脊柱炎",R30)))</formula>
    </cfRule>
  </conditionalFormatting>
  <conditionalFormatting sqref="S30">
    <cfRule type="containsText" dxfId="3" priority="801" operator="between" text="膝骨关节炎">
      <formula>NOT(ISERROR(SEARCH("膝骨关节炎",S30)))</formula>
    </cfRule>
    <cfRule type="containsText" dxfId="2" priority="802" operator="between" text="类风湿关节炎）专病门诊">
      <formula>NOT(ISERROR(SEARCH("类风湿关节炎）专病门诊",S30)))</formula>
    </cfRule>
    <cfRule type="containsText" dxfId="1" priority="803" operator="between" text="系统性红斑狼疮">
      <formula>NOT(ISERROR(SEARCH("系统性红斑狼疮",S30)))</formula>
    </cfRule>
    <cfRule type="containsText" dxfId="0" priority="804" operator="between" text="强直性脊柱炎">
      <formula>NOT(ISERROR(SEARCH("强直性脊柱炎",S30)))</formula>
    </cfRule>
  </conditionalFormatting>
  <conditionalFormatting sqref="V30">
    <cfRule type="containsText" dxfId="3" priority="573" operator="between" text="膝骨关节炎">
      <formula>NOT(ISERROR(SEARCH("膝骨关节炎",V30)))</formula>
    </cfRule>
    <cfRule type="containsText" dxfId="2" priority="574" operator="between" text="类风湿关节炎）专病门诊">
      <formula>NOT(ISERROR(SEARCH("类风湿关节炎）专病门诊",V30)))</formula>
    </cfRule>
    <cfRule type="containsText" dxfId="1" priority="575" operator="between" text="系统性红斑狼疮">
      <formula>NOT(ISERROR(SEARCH("系统性红斑狼疮",V30)))</formula>
    </cfRule>
    <cfRule type="containsText" dxfId="0" priority="576" operator="between" text="强直性脊柱炎">
      <formula>NOT(ISERROR(SEARCH("强直性脊柱炎",V30)))</formula>
    </cfRule>
  </conditionalFormatting>
  <conditionalFormatting sqref="X30">
    <cfRule type="containsText" dxfId="3" priority="449" operator="between" text="膝骨关节炎">
      <formula>NOT(ISERROR(SEARCH("膝骨关节炎",X30)))</formula>
    </cfRule>
    <cfRule type="containsText" dxfId="2" priority="450" operator="between" text="类风湿关节炎）专病门诊">
      <formula>NOT(ISERROR(SEARCH("类风湿关节炎）专病门诊",X30)))</formula>
    </cfRule>
    <cfRule type="containsText" dxfId="1" priority="451" operator="between" text="系统性红斑狼疮">
      <formula>NOT(ISERROR(SEARCH("系统性红斑狼疮",X30)))</formula>
    </cfRule>
    <cfRule type="containsText" dxfId="0" priority="452" operator="between" text="强直性脊柱炎">
      <formula>NOT(ISERROR(SEARCH("强直性脊柱炎",X30)))</formula>
    </cfRule>
  </conditionalFormatting>
  <conditionalFormatting sqref="O31">
    <cfRule type="containsText" dxfId="3" priority="205" operator="between" text="膝骨关节炎">
      <formula>NOT(ISERROR(SEARCH("膝骨关节炎",O31)))</formula>
    </cfRule>
    <cfRule type="containsText" dxfId="2" priority="206" operator="between" text="类风湿关节炎）专病门诊">
      <formula>NOT(ISERROR(SEARCH("类风湿关节炎）专病门诊",O31)))</formula>
    </cfRule>
    <cfRule type="containsText" dxfId="1" priority="207" operator="between" text="系统性红斑狼疮">
      <formula>NOT(ISERROR(SEARCH("系统性红斑狼疮",O31)))</formula>
    </cfRule>
    <cfRule type="containsText" dxfId="0" priority="208" operator="between" text="强直性脊柱炎">
      <formula>NOT(ISERROR(SEARCH("强直性脊柱炎",O31)))</formula>
    </cfRule>
  </conditionalFormatting>
  <conditionalFormatting sqref="Q31">
    <cfRule type="containsText" dxfId="3" priority="89" operator="between" text="膝骨关节炎">
      <formula>NOT(ISERROR(SEARCH("膝骨关节炎",Q31)))</formula>
    </cfRule>
    <cfRule type="containsText" dxfId="2" priority="90" operator="between" text="类风湿关节炎）专病门诊">
      <formula>NOT(ISERROR(SEARCH("类风湿关节炎）专病门诊",Q31)))</formula>
    </cfRule>
    <cfRule type="containsText" dxfId="1" priority="91" operator="between" text="系统性红斑狼疮">
      <formula>NOT(ISERROR(SEARCH("系统性红斑狼疮",Q31)))</formula>
    </cfRule>
    <cfRule type="containsText" dxfId="0" priority="92" operator="between" text="强直性脊柱炎">
      <formula>NOT(ISERROR(SEARCH("强直性脊柱炎",Q31)))</formula>
    </cfRule>
  </conditionalFormatting>
  <conditionalFormatting sqref="W31">
    <cfRule type="containsText" dxfId="3" priority="309" operator="between" text="膝骨关节炎">
      <formula>NOT(ISERROR(SEARCH("膝骨关节炎",W31)))</formula>
    </cfRule>
    <cfRule type="containsText" dxfId="2" priority="310" operator="between" text="类风湿关节炎）专病门诊">
      <formula>NOT(ISERROR(SEARCH("类风湿关节炎）专病门诊",W31)))</formula>
    </cfRule>
    <cfRule type="containsText" dxfId="1" priority="311" operator="between" text="系统性红斑狼疮">
      <formula>NOT(ISERROR(SEARCH("系统性红斑狼疮",W31)))</formula>
    </cfRule>
    <cfRule type="containsText" dxfId="0" priority="312" operator="between" text="强直性脊柱炎">
      <formula>NOT(ISERROR(SEARCH("强直性脊柱炎",W31)))</formula>
    </cfRule>
  </conditionalFormatting>
  <conditionalFormatting sqref="R32">
    <cfRule type="containsText" dxfId="3" priority="737" operator="between" text="膝骨关节炎">
      <formula>NOT(ISERROR(SEARCH("膝骨关节炎",R32)))</formula>
    </cfRule>
    <cfRule type="containsText" dxfId="2" priority="738" operator="between" text="类风湿关节炎）专病门诊">
      <formula>NOT(ISERROR(SEARCH("类风湿关节炎）专病门诊",R32)))</formula>
    </cfRule>
    <cfRule type="containsText" dxfId="1" priority="739" operator="between" text="系统性红斑狼疮">
      <formula>NOT(ISERROR(SEARCH("系统性红斑狼疮",R32)))</formula>
    </cfRule>
    <cfRule type="containsText" dxfId="0" priority="740" operator="between" text="强直性脊柱炎">
      <formula>NOT(ISERROR(SEARCH("强直性脊柱炎",R32)))</formula>
    </cfRule>
  </conditionalFormatting>
  <conditionalFormatting sqref="S32">
    <cfRule type="containsText" dxfId="3" priority="861" operator="between" text="膝骨关节炎">
      <formula>NOT(ISERROR(SEARCH("膝骨关节炎",S32)))</formula>
    </cfRule>
    <cfRule type="containsText" dxfId="2" priority="862" operator="between" text="类风湿关节炎）专病门诊">
      <formula>NOT(ISERROR(SEARCH("类风湿关节炎）专病门诊",S32)))</formula>
    </cfRule>
    <cfRule type="containsText" dxfId="1" priority="863" operator="between" text="系统性红斑狼疮">
      <formula>NOT(ISERROR(SEARCH("系统性红斑狼疮",S32)))</formula>
    </cfRule>
    <cfRule type="containsText" dxfId="0" priority="864" operator="between" text="强直性脊柱炎">
      <formula>NOT(ISERROR(SEARCH("强直性脊柱炎",S32)))</formula>
    </cfRule>
  </conditionalFormatting>
  <conditionalFormatting sqref="V32">
    <cfRule type="containsText" dxfId="3" priority="613" operator="between" text="膝骨关节炎">
      <formula>NOT(ISERROR(SEARCH("膝骨关节炎",V32)))</formula>
    </cfRule>
    <cfRule type="containsText" dxfId="2" priority="614" operator="between" text="类风湿关节炎）专病门诊">
      <formula>NOT(ISERROR(SEARCH("类风湿关节炎）专病门诊",V32)))</formula>
    </cfRule>
    <cfRule type="containsText" dxfId="1" priority="615" operator="between" text="系统性红斑狼疮">
      <formula>NOT(ISERROR(SEARCH("系统性红斑狼疮",V32)))</formula>
    </cfRule>
    <cfRule type="containsText" dxfId="0" priority="616" operator="between" text="强直性脊柱炎">
      <formula>NOT(ISERROR(SEARCH("强直性脊柱炎",V32)))</formula>
    </cfRule>
  </conditionalFormatting>
  <conditionalFormatting sqref="X32">
    <cfRule type="containsText" dxfId="3" priority="489" operator="between" text="膝骨关节炎">
      <formula>NOT(ISERROR(SEARCH("膝骨关节炎",X32)))</formula>
    </cfRule>
    <cfRule type="containsText" dxfId="2" priority="490" operator="between" text="类风湿关节炎）专病门诊">
      <formula>NOT(ISERROR(SEARCH("类风湿关节炎）专病门诊",X32)))</formula>
    </cfRule>
    <cfRule type="containsText" dxfId="1" priority="491" operator="between" text="系统性红斑狼疮">
      <formula>NOT(ISERROR(SEARCH("系统性红斑狼疮",X32)))</formula>
    </cfRule>
    <cfRule type="containsText" dxfId="0" priority="492" operator="between" text="强直性脊柱炎">
      <formula>NOT(ISERROR(SEARCH("强直性脊柱炎",X32)))</formula>
    </cfRule>
  </conditionalFormatting>
  <conditionalFormatting sqref="O33">
    <cfRule type="containsText" dxfId="3" priority="201" operator="between" text="膝骨关节炎">
      <formula>NOT(ISERROR(SEARCH("膝骨关节炎",O33)))</formula>
    </cfRule>
    <cfRule type="containsText" dxfId="2" priority="202" operator="between" text="类风湿关节炎）专病门诊">
      <formula>NOT(ISERROR(SEARCH("类风湿关节炎）专病门诊",O33)))</formula>
    </cfRule>
    <cfRule type="containsText" dxfId="1" priority="203" operator="between" text="系统性红斑狼疮">
      <formula>NOT(ISERROR(SEARCH("系统性红斑狼疮",O33)))</formula>
    </cfRule>
    <cfRule type="containsText" dxfId="0" priority="204" operator="between" text="强直性脊柱炎">
      <formula>NOT(ISERROR(SEARCH("强直性脊柱炎",O33)))</formula>
    </cfRule>
  </conditionalFormatting>
  <conditionalFormatting sqref="Q33">
    <cfRule type="containsText" dxfId="3" priority="85" operator="between" text="膝骨关节炎">
      <formula>NOT(ISERROR(SEARCH("膝骨关节炎",Q33)))</formula>
    </cfRule>
    <cfRule type="containsText" dxfId="2" priority="86" operator="between" text="类风湿关节炎）专病门诊">
      <formula>NOT(ISERROR(SEARCH("类风湿关节炎）专病门诊",Q33)))</formula>
    </cfRule>
    <cfRule type="containsText" dxfId="1" priority="87" operator="between" text="系统性红斑狼疮">
      <formula>NOT(ISERROR(SEARCH("系统性红斑狼疮",Q33)))</formula>
    </cfRule>
    <cfRule type="containsText" dxfId="0" priority="88" operator="between" text="强直性脊柱炎">
      <formula>NOT(ISERROR(SEARCH("强直性脊柱炎",Q33)))</formula>
    </cfRule>
  </conditionalFormatting>
  <conditionalFormatting sqref="W33">
    <cfRule type="containsText" dxfId="3" priority="305" operator="between" text="膝骨关节炎">
      <formula>NOT(ISERROR(SEARCH("膝骨关节炎",W33)))</formula>
    </cfRule>
    <cfRule type="containsText" dxfId="2" priority="306" operator="between" text="类风湿关节炎）专病门诊">
      <formula>NOT(ISERROR(SEARCH("类风湿关节炎）专病门诊",W33)))</formula>
    </cfRule>
    <cfRule type="containsText" dxfId="1" priority="307" operator="between" text="系统性红斑狼疮">
      <formula>NOT(ISERROR(SEARCH("系统性红斑狼疮",W33)))</formula>
    </cfRule>
    <cfRule type="containsText" dxfId="0" priority="308" operator="between" text="强直性脊柱炎">
      <formula>NOT(ISERROR(SEARCH("强直性脊柱炎",W33)))</formula>
    </cfRule>
  </conditionalFormatting>
  <conditionalFormatting sqref="R34">
    <cfRule type="containsText" dxfId="3" priority="645" operator="between" text="膝骨关节炎">
      <formula>NOT(ISERROR(SEARCH("膝骨关节炎",R34)))</formula>
    </cfRule>
    <cfRule type="containsText" dxfId="2" priority="646" operator="between" text="类风湿关节炎）专病门诊">
      <formula>NOT(ISERROR(SEARCH("类风湿关节炎）专病门诊",R34)))</formula>
    </cfRule>
    <cfRule type="containsText" dxfId="1" priority="647" operator="between" text="系统性红斑狼疮">
      <formula>NOT(ISERROR(SEARCH("系统性红斑狼疮",R34)))</formula>
    </cfRule>
    <cfRule type="containsText" dxfId="0" priority="648" operator="between" text="强直性脊柱炎">
      <formula>NOT(ISERROR(SEARCH("强直性脊柱炎",R34)))</formula>
    </cfRule>
  </conditionalFormatting>
  <conditionalFormatting sqref="S34">
    <cfRule type="containsText" dxfId="3" priority="797" operator="between" text="膝骨关节炎">
      <formula>NOT(ISERROR(SEARCH("膝骨关节炎",S34)))</formula>
    </cfRule>
    <cfRule type="containsText" dxfId="2" priority="798" operator="between" text="类风湿关节炎）专病门诊">
      <formula>NOT(ISERROR(SEARCH("类风湿关节炎）专病门诊",S34)))</formula>
    </cfRule>
    <cfRule type="containsText" dxfId="1" priority="799" operator="between" text="系统性红斑狼疮">
      <formula>NOT(ISERROR(SEARCH("系统性红斑狼疮",S34)))</formula>
    </cfRule>
    <cfRule type="containsText" dxfId="0" priority="800" operator="between" text="强直性脊柱炎">
      <formula>NOT(ISERROR(SEARCH("强直性脊柱炎",S34)))</formula>
    </cfRule>
  </conditionalFormatting>
  <conditionalFormatting sqref="V34">
    <cfRule type="containsText" dxfId="3" priority="521" operator="between" text="膝骨关节炎">
      <formula>NOT(ISERROR(SEARCH("膝骨关节炎",V34)))</formula>
    </cfRule>
    <cfRule type="containsText" dxfId="2" priority="522" operator="between" text="类风湿关节炎）专病门诊">
      <formula>NOT(ISERROR(SEARCH("类风湿关节炎）专病门诊",V34)))</formula>
    </cfRule>
    <cfRule type="containsText" dxfId="1" priority="523" operator="between" text="系统性红斑狼疮">
      <formula>NOT(ISERROR(SEARCH("系统性红斑狼疮",V34)))</formula>
    </cfRule>
    <cfRule type="containsText" dxfId="0" priority="524" operator="between" text="强直性脊柱炎">
      <formula>NOT(ISERROR(SEARCH("强直性脊柱炎",V34)))</formula>
    </cfRule>
  </conditionalFormatting>
  <conditionalFormatting sqref="X34">
    <cfRule type="containsText" dxfId="3" priority="397" operator="between" text="膝骨关节炎">
      <formula>NOT(ISERROR(SEARCH("膝骨关节炎",X34)))</formula>
    </cfRule>
    <cfRule type="containsText" dxfId="2" priority="398" operator="between" text="类风湿关节炎）专病门诊">
      <formula>NOT(ISERROR(SEARCH("类风湿关节炎）专病门诊",X34)))</formula>
    </cfRule>
    <cfRule type="containsText" dxfId="1" priority="399" operator="between" text="系统性红斑狼疮">
      <formula>NOT(ISERROR(SEARCH("系统性红斑狼疮",X34)))</formula>
    </cfRule>
    <cfRule type="containsText" dxfId="0" priority="400" operator="between" text="强直性脊柱炎">
      <formula>NOT(ISERROR(SEARCH("强直性脊柱炎",X34)))</formula>
    </cfRule>
  </conditionalFormatting>
  <conditionalFormatting sqref="O35">
    <cfRule type="containsText" dxfId="3" priority="213" operator="between" text="膝骨关节炎">
      <formula>NOT(ISERROR(SEARCH("膝骨关节炎",O35)))</formula>
    </cfRule>
    <cfRule type="containsText" dxfId="2" priority="214" operator="between" text="类风湿关节炎）专病门诊">
      <formula>NOT(ISERROR(SEARCH("类风湿关节炎）专病门诊",O35)))</formula>
    </cfRule>
    <cfRule type="containsText" dxfId="1" priority="215" operator="between" text="系统性红斑狼疮">
      <formula>NOT(ISERROR(SEARCH("系统性红斑狼疮",O35)))</formula>
    </cfRule>
    <cfRule type="containsText" dxfId="0" priority="216" operator="between" text="强直性脊柱炎">
      <formula>NOT(ISERROR(SEARCH("强直性脊柱炎",O35)))</formula>
    </cfRule>
  </conditionalFormatting>
  <conditionalFormatting sqref="Q35">
    <cfRule type="containsText" dxfId="3" priority="97" operator="between" text="膝骨关节炎">
      <formula>NOT(ISERROR(SEARCH("膝骨关节炎",Q35)))</formula>
    </cfRule>
    <cfRule type="containsText" dxfId="2" priority="98" operator="between" text="类风湿关节炎）专病门诊">
      <formula>NOT(ISERROR(SEARCH("类风湿关节炎）专病门诊",Q35)))</formula>
    </cfRule>
    <cfRule type="containsText" dxfId="1" priority="99" operator="between" text="系统性红斑狼疮">
      <formula>NOT(ISERROR(SEARCH("系统性红斑狼疮",Q35)))</formula>
    </cfRule>
    <cfRule type="containsText" dxfId="0" priority="100" operator="between" text="强直性脊柱炎">
      <formula>NOT(ISERROR(SEARCH("强直性脊柱炎",Q35)))</formula>
    </cfRule>
  </conditionalFormatting>
  <conditionalFormatting sqref="W35">
    <cfRule type="containsText" dxfId="3" priority="321" operator="between" text="膝骨关节炎">
      <formula>NOT(ISERROR(SEARCH("膝骨关节炎",W35)))</formula>
    </cfRule>
    <cfRule type="containsText" dxfId="2" priority="322" operator="between" text="类风湿关节炎）专病门诊">
      <formula>NOT(ISERROR(SEARCH("类风湿关节炎）专病门诊",W35)))</formula>
    </cfRule>
    <cfRule type="containsText" dxfId="1" priority="323" operator="between" text="系统性红斑狼疮">
      <formula>NOT(ISERROR(SEARCH("系统性红斑狼疮",W35)))</formula>
    </cfRule>
    <cfRule type="containsText" dxfId="0" priority="324" operator="between" text="强直性脊柱炎">
      <formula>NOT(ISERROR(SEARCH("强直性脊柱炎",W35)))</formula>
    </cfRule>
  </conditionalFormatting>
  <conditionalFormatting sqref="R36">
    <cfRule type="containsText" dxfId="3" priority="717" operator="between" text="膝骨关节炎">
      <formula>NOT(ISERROR(SEARCH("膝骨关节炎",R36)))</formula>
    </cfRule>
    <cfRule type="containsText" dxfId="2" priority="718" operator="between" text="类风湿关节炎）专病门诊">
      <formula>NOT(ISERROR(SEARCH("类风湿关节炎）专病门诊",R36)))</formula>
    </cfRule>
    <cfRule type="containsText" dxfId="1" priority="719" operator="between" text="系统性红斑狼疮">
      <formula>NOT(ISERROR(SEARCH("系统性红斑狼疮",R36)))</formula>
    </cfRule>
    <cfRule type="containsText" dxfId="0" priority="720" operator="between" text="强直性脊柱炎">
      <formula>NOT(ISERROR(SEARCH("强直性脊柱炎",R36)))</formula>
    </cfRule>
  </conditionalFormatting>
  <conditionalFormatting sqref="S36">
    <cfRule type="containsText" dxfId="3" priority="829" operator="between" text="膝骨关节炎">
      <formula>NOT(ISERROR(SEARCH("膝骨关节炎",S36)))</formula>
    </cfRule>
    <cfRule type="containsText" dxfId="2" priority="830" operator="between" text="类风湿关节炎）专病门诊">
      <formula>NOT(ISERROR(SEARCH("类风湿关节炎）专病门诊",S36)))</formula>
    </cfRule>
    <cfRule type="containsText" dxfId="1" priority="831" operator="between" text="系统性红斑狼疮">
      <formula>NOT(ISERROR(SEARCH("系统性红斑狼疮",S36)))</formula>
    </cfRule>
    <cfRule type="containsText" dxfId="0" priority="832" operator="between" text="强直性脊柱炎">
      <formula>NOT(ISERROR(SEARCH("强直性脊柱炎",S36)))</formula>
    </cfRule>
  </conditionalFormatting>
  <conditionalFormatting sqref="V36">
    <cfRule type="containsText" dxfId="3" priority="593" operator="between" text="膝骨关节炎">
      <formula>NOT(ISERROR(SEARCH("膝骨关节炎",V36)))</formula>
    </cfRule>
    <cfRule type="containsText" dxfId="2" priority="594" operator="between" text="类风湿关节炎）专病门诊">
      <formula>NOT(ISERROR(SEARCH("类风湿关节炎）专病门诊",V36)))</formula>
    </cfRule>
    <cfRule type="containsText" dxfId="1" priority="595" operator="between" text="系统性红斑狼疮">
      <formula>NOT(ISERROR(SEARCH("系统性红斑狼疮",V36)))</formula>
    </cfRule>
    <cfRule type="containsText" dxfId="0" priority="596" operator="between" text="强直性脊柱炎">
      <formula>NOT(ISERROR(SEARCH("强直性脊柱炎",V36)))</formula>
    </cfRule>
  </conditionalFormatting>
  <conditionalFormatting sqref="X36">
    <cfRule type="containsText" dxfId="3" priority="469" operator="between" text="膝骨关节炎">
      <formula>NOT(ISERROR(SEARCH("膝骨关节炎",X36)))</formula>
    </cfRule>
    <cfRule type="containsText" dxfId="2" priority="470" operator="between" text="类风湿关节炎）专病门诊">
      <formula>NOT(ISERROR(SEARCH("类风湿关节炎）专病门诊",X36)))</formula>
    </cfRule>
    <cfRule type="containsText" dxfId="1" priority="471" operator="between" text="系统性红斑狼疮">
      <formula>NOT(ISERROR(SEARCH("系统性红斑狼疮",X36)))</formula>
    </cfRule>
    <cfRule type="containsText" dxfId="0" priority="472" operator="between" text="强直性脊柱炎">
      <formula>NOT(ISERROR(SEARCH("强直性脊柱炎",X36)))</formula>
    </cfRule>
  </conditionalFormatting>
  <conditionalFormatting sqref="O37">
    <cfRule type="containsText" dxfId="3" priority="197" operator="between" text="膝骨关节炎">
      <formula>NOT(ISERROR(SEARCH("膝骨关节炎",O37)))</formula>
    </cfRule>
    <cfRule type="containsText" dxfId="2" priority="198" operator="between" text="类风湿关节炎）专病门诊">
      <formula>NOT(ISERROR(SEARCH("类风湿关节炎）专病门诊",O37)))</formula>
    </cfRule>
    <cfRule type="containsText" dxfId="1" priority="199" operator="between" text="系统性红斑狼疮">
      <formula>NOT(ISERROR(SEARCH("系统性红斑狼疮",O37)))</formula>
    </cfRule>
    <cfRule type="containsText" dxfId="0" priority="200" operator="between" text="强直性脊柱炎">
      <formula>NOT(ISERROR(SEARCH("强直性脊柱炎",O37)))</formula>
    </cfRule>
  </conditionalFormatting>
  <conditionalFormatting sqref="Q37">
    <cfRule type="containsText" dxfId="3" priority="81" operator="between" text="膝骨关节炎">
      <formula>NOT(ISERROR(SEARCH("膝骨关节炎",Q37)))</formula>
    </cfRule>
    <cfRule type="containsText" dxfId="2" priority="82" operator="between" text="类风湿关节炎）专病门诊">
      <formula>NOT(ISERROR(SEARCH("类风湿关节炎）专病门诊",Q37)))</formula>
    </cfRule>
    <cfRule type="containsText" dxfId="1" priority="83" operator="between" text="系统性红斑狼疮">
      <formula>NOT(ISERROR(SEARCH("系统性红斑狼疮",Q37)))</formula>
    </cfRule>
    <cfRule type="containsText" dxfId="0" priority="84" operator="between" text="强直性脊柱炎">
      <formula>NOT(ISERROR(SEARCH("强直性脊柱炎",Q37)))</formula>
    </cfRule>
  </conditionalFormatting>
  <conditionalFormatting sqref="W37">
    <cfRule type="containsText" dxfId="3" priority="301" operator="between" text="膝骨关节炎">
      <formula>NOT(ISERROR(SEARCH("膝骨关节炎",W37)))</formula>
    </cfRule>
    <cfRule type="containsText" dxfId="2" priority="302" operator="between" text="类风湿关节炎）专病门诊">
      <formula>NOT(ISERROR(SEARCH("类风湿关节炎）专病门诊",W37)))</formula>
    </cfRule>
    <cfRule type="containsText" dxfId="1" priority="303" operator="between" text="系统性红斑狼疮">
      <formula>NOT(ISERROR(SEARCH("系统性红斑狼疮",W37)))</formula>
    </cfRule>
    <cfRule type="containsText" dxfId="0" priority="304" operator="between" text="强直性脊柱炎">
      <formula>NOT(ISERROR(SEARCH("强直性脊柱炎",W37)))</formula>
    </cfRule>
  </conditionalFormatting>
  <conditionalFormatting sqref="R38">
    <cfRule type="containsText" dxfId="3" priority="641" operator="between" text="膝骨关节炎">
      <formula>NOT(ISERROR(SEARCH("膝骨关节炎",R38)))</formula>
    </cfRule>
    <cfRule type="containsText" dxfId="2" priority="642" operator="between" text="类风湿关节炎）专病门诊">
      <formula>NOT(ISERROR(SEARCH("类风湿关节炎）专病门诊",R38)))</formula>
    </cfRule>
    <cfRule type="containsText" dxfId="1" priority="643" operator="between" text="系统性红斑狼疮">
      <formula>NOT(ISERROR(SEARCH("系统性红斑狼疮",R38)))</formula>
    </cfRule>
    <cfRule type="containsText" dxfId="0" priority="644" operator="between" text="强直性脊柱炎">
      <formula>NOT(ISERROR(SEARCH("强直性脊柱炎",R38)))</formula>
    </cfRule>
  </conditionalFormatting>
  <conditionalFormatting sqref="S38">
    <cfRule type="containsText" dxfId="3" priority="793" operator="between" text="膝骨关节炎">
      <formula>NOT(ISERROR(SEARCH("膝骨关节炎",S38)))</formula>
    </cfRule>
    <cfRule type="containsText" dxfId="2" priority="794" operator="between" text="类风湿关节炎）专病门诊">
      <formula>NOT(ISERROR(SEARCH("类风湿关节炎）专病门诊",S38)))</formula>
    </cfRule>
    <cfRule type="containsText" dxfId="1" priority="795" operator="between" text="系统性红斑狼疮">
      <formula>NOT(ISERROR(SEARCH("系统性红斑狼疮",S38)))</formula>
    </cfRule>
    <cfRule type="containsText" dxfId="0" priority="796" operator="between" text="强直性脊柱炎">
      <formula>NOT(ISERROR(SEARCH("强直性脊柱炎",S38)))</formula>
    </cfRule>
  </conditionalFormatting>
  <conditionalFormatting sqref="V38">
    <cfRule type="containsText" dxfId="3" priority="517" operator="between" text="膝骨关节炎">
      <formula>NOT(ISERROR(SEARCH("膝骨关节炎",V38)))</formula>
    </cfRule>
    <cfRule type="containsText" dxfId="2" priority="518" operator="between" text="类风湿关节炎）专病门诊">
      <formula>NOT(ISERROR(SEARCH("类风湿关节炎）专病门诊",V38)))</formula>
    </cfRule>
    <cfRule type="containsText" dxfId="1" priority="519" operator="between" text="系统性红斑狼疮">
      <formula>NOT(ISERROR(SEARCH("系统性红斑狼疮",V38)))</formula>
    </cfRule>
    <cfRule type="containsText" dxfId="0" priority="520" operator="between" text="强直性脊柱炎">
      <formula>NOT(ISERROR(SEARCH("强直性脊柱炎",V38)))</formula>
    </cfRule>
  </conditionalFormatting>
  <conditionalFormatting sqref="X38">
    <cfRule type="containsText" dxfId="3" priority="393" operator="between" text="膝骨关节炎">
      <formula>NOT(ISERROR(SEARCH("膝骨关节炎",X38)))</formula>
    </cfRule>
    <cfRule type="containsText" dxfId="2" priority="394" operator="between" text="类风湿关节炎）专病门诊">
      <formula>NOT(ISERROR(SEARCH("类风湿关节炎）专病门诊",X38)))</formula>
    </cfRule>
    <cfRule type="containsText" dxfId="1" priority="395" operator="between" text="系统性红斑狼疮">
      <formula>NOT(ISERROR(SEARCH("系统性红斑狼疮",X38)))</formula>
    </cfRule>
    <cfRule type="containsText" dxfId="0" priority="396" operator="between" text="强直性脊柱炎">
      <formula>NOT(ISERROR(SEARCH("强直性脊柱炎",X38)))</formula>
    </cfRule>
  </conditionalFormatting>
  <conditionalFormatting sqref="O39">
    <cfRule type="containsText" dxfId="3" priority="209" operator="between" text="膝骨关节炎">
      <formula>NOT(ISERROR(SEARCH("膝骨关节炎",O39)))</formula>
    </cfRule>
    <cfRule type="containsText" dxfId="2" priority="210" operator="between" text="类风湿关节炎）专病门诊">
      <formula>NOT(ISERROR(SEARCH("类风湿关节炎）专病门诊",O39)))</formula>
    </cfRule>
    <cfRule type="containsText" dxfId="1" priority="211" operator="between" text="系统性红斑狼疮">
      <formula>NOT(ISERROR(SEARCH("系统性红斑狼疮",O39)))</formula>
    </cfRule>
    <cfRule type="containsText" dxfId="0" priority="212" operator="between" text="强直性脊柱炎">
      <formula>NOT(ISERROR(SEARCH("强直性脊柱炎",O39)))</formula>
    </cfRule>
  </conditionalFormatting>
  <conditionalFormatting sqref="Q39">
    <cfRule type="containsText" dxfId="3" priority="93" operator="between" text="膝骨关节炎">
      <formula>NOT(ISERROR(SEARCH("膝骨关节炎",Q39)))</formula>
    </cfRule>
    <cfRule type="containsText" dxfId="2" priority="94" operator="between" text="类风湿关节炎）专病门诊">
      <formula>NOT(ISERROR(SEARCH("类风湿关节炎）专病门诊",Q39)))</formula>
    </cfRule>
    <cfRule type="containsText" dxfId="1" priority="95" operator="between" text="系统性红斑狼疮">
      <formula>NOT(ISERROR(SEARCH("系统性红斑狼疮",Q39)))</formula>
    </cfRule>
    <cfRule type="containsText" dxfId="0" priority="96" operator="between" text="强直性脊柱炎">
      <formula>NOT(ISERROR(SEARCH("强直性脊柱炎",Q39)))</formula>
    </cfRule>
  </conditionalFormatting>
  <conditionalFormatting sqref="W39">
    <cfRule type="containsText" dxfId="3" priority="313" operator="between" text="膝骨关节炎">
      <formula>NOT(ISERROR(SEARCH("膝骨关节炎",W39)))</formula>
    </cfRule>
    <cfRule type="containsText" dxfId="2" priority="314" operator="between" text="类风湿关节炎）专病门诊">
      <formula>NOT(ISERROR(SEARCH("类风湿关节炎）专病门诊",W39)))</formula>
    </cfRule>
    <cfRule type="containsText" dxfId="1" priority="315" operator="between" text="系统性红斑狼疮">
      <formula>NOT(ISERROR(SEARCH("系统性红斑狼疮",W39)))</formula>
    </cfRule>
    <cfRule type="containsText" dxfId="0" priority="316" operator="between" text="强直性脊柱炎">
      <formula>NOT(ISERROR(SEARCH("强直性脊柱炎",W39)))</formula>
    </cfRule>
  </conditionalFormatting>
  <conditionalFormatting sqref="R40">
    <cfRule type="containsText" dxfId="3" priority="677" operator="between" text="膝骨关节炎">
      <formula>NOT(ISERROR(SEARCH("膝骨关节炎",R40)))</formula>
    </cfRule>
    <cfRule type="containsText" dxfId="2" priority="678" operator="between" text="类风湿关节炎）专病门诊">
      <formula>NOT(ISERROR(SEARCH("类风湿关节炎）专病门诊",R40)))</formula>
    </cfRule>
    <cfRule type="containsText" dxfId="1" priority="679" operator="between" text="系统性红斑狼疮">
      <formula>NOT(ISERROR(SEARCH("系统性红斑狼疮",R40)))</formula>
    </cfRule>
    <cfRule type="containsText" dxfId="0" priority="680" operator="between" text="强直性脊柱炎">
      <formula>NOT(ISERROR(SEARCH("强直性脊柱炎",R40)))</formula>
    </cfRule>
  </conditionalFormatting>
  <conditionalFormatting sqref="S40">
    <cfRule type="containsText" dxfId="3" priority="761" operator="between" text="膝骨关节炎">
      <formula>NOT(ISERROR(SEARCH("膝骨关节炎",S40)))</formula>
    </cfRule>
    <cfRule type="containsText" dxfId="2" priority="762" operator="between" text="类风湿关节炎）专病门诊">
      <formula>NOT(ISERROR(SEARCH("类风湿关节炎）专病门诊",S40)))</formula>
    </cfRule>
    <cfRule type="containsText" dxfId="1" priority="763" operator="between" text="系统性红斑狼疮">
      <formula>NOT(ISERROR(SEARCH("系统性红斑狼疮",S40)))</formula>
    </cfRule>
    <cfRule type="containsText" dxfId="0" priority="764" operator="between" text="强直性脊柱炎">
      <formula>NOT(ISERROR(SEARCH("强直性脊柱炎",S40)))</formula>
    </cfRule>
  </conditionalFormatting>
  <conditionalFormatting sqref="V40">
    <cfRule type="containsText" dxfId="3" priority="553" operator="between" text="膝骨关节炎">
      <formula>NOT(ISERROR(SEARCH("膝骨关节炎",V40)))</formula>
    </cfRule>
    <cfRule type="containsText" dxfId="2" priority="554" operator="between" text="类风湿关节炎）专病门诊">
      <formula>NOT(ISERROR(SEARCH("类风湿关节炎）专病门诊",V40)))</formula>
    </cfRule>
    <cfRule type="containsText" dxfId="1" priority="555" operator="between" text="系统性红斑狼疮">
      <formula>NOT(ISERROR(SEARCH("系统性红斑狼疮",V40)))</formula>
    </cfRule>
    <cfRule type="containsText" dxfId="0" priority="556" operator="between" text="强直性脊柱炎">
      <formula>NOT(ISERROR(SEARCH("强直性脊柱炎",V40)))</formula>
    </cfRule>
  </conditionalFormatting>
  <conditionalFormatting sqref="X40">
    <cfRule type="containsText" dxfId="3" priority="429" operator="between" text="膝骨关节炎">
      <formula>NOT(ISERROR(SEARCH("膝骨关节炎",X40)))</formula>
    </cfRule>
    <cfRule type="containsText" dxfId="2" priority="430" operator="between" text="类风湿关节炎）专病门诊">
      <formula>NOT(ISERROR(SEARCH("类风湿关节炎）专病门诊",X40)))</formula>
    </cfRule>
    <cfRule type="containsText" dxfId="1" priority="431" operator="between" text="系统性红斑狼疮">
      <formula>NOT(ISERROR(SEARCH("系统性红斑狼疮",X40)))</formula>
    </cfRule>
    <cfRule type="containsText" dxfId="0" priority="432" operator="between" text="强直性脊柱炎">
      <formula>NOT(ISERROR(SEARCH("强直性脊柱炎",X40)))</formula>
    </cfRule>
  </conditionalFormatting>
  <conditionalFormatting sqref="R42">
    <cfRule type="containsText" dxfId="3" priority="637" operator="between" text="膝骨关节炎">
      <formula>NOT(ISERROR(SEARCH("膝骨关节炎",R42)))</formula>
    </cfRule>
    <cfRule type="containsText" dxfId="2" priority="638" operator="between" text="类风湿关节炎）专病门诊">
      <formula>NOT(ISERROR(SEARCH("类风湿关节炎）专病门诊",R42)))</formula>
    </cfRule>
    <cfRule type="containsText" dxfId="1" priority="639" operator="between" text="系统性红斑狼疮">
      <formula>NOT(ISERROR(SEARCH("系统性红斑狼疮",R42)))</formula>
    </cfRule>
    <cfRule type="containsText" dxfId="0" priority="640" operator="between" text="强直性脊柱炎">
      <formula>NOT(ISERROR(SEARCH("强直性脊柱炎",R42)))</formula>
    </cfRule>
  </conditionalFormatting>
  <conditionalFormatting sqref="S42">
    <cfRule type="containsText" dxfId="3" priority="849" operator="between" text="膝骨关节炎">
      <formula>NOT(ISERROR(SEARCH("膝骨关节炎",S42)))</formula>
    </cfRule>
    <cfRule type="containsText" dxfId="2" priority="850" operator="between" text="类风湿关节炎）专病门诊">
      <formula>NOT(ISERROR(SEARCH("类风湿关节炎）专病门诊",S42)))</formula>
    </cfRule>
    <cfRule type="containsText" dxfId="1" priority="851" operator="between" text="系统性红斑狼疮">
      <formula>NOT(ISERROR(SEARCH("系统性红斑狼疮",S42)))</formula>
    </cfRule>
    <cfRule type="containsText" dxfId="0" priority="852" operator="between" text="强直性脊柱炎">
      <formula>NOT(ISERROR(SEARCH("强直性脊柱炎",S42)))</formula>
    </cfRule>
  </conditionalFormatting>
  <conditionalFormatting sqref="V42">
    <cfRule type="containsText" dxfId="3" priority="513" operator="between" text="膝骨关节炎">
      <formula>NOT(ISERROR(SEARCH("膝骨关节炎",V42)))</formula>
    </cfRule>
    <cfRule type="containsText" dxfId="2" priority="514" operator="between" text="类风湿关节炎）专病门诊">
      <formula>NOT(ISERROR(SEARCH("类风湿关节炎）专病门诊",V42)))</formula>
    </cfRule>
    <cfRule type="containsText" dxfId="1" priority="515" operator="between" text="系统性红斑狼疮">
      <formula>NOT(ISERROR(SEARCH("系统性红斑狼疮",V42)))</formula>
    </cfRule>
    <cfRule type="containsText" dxfId="0" priority="516" operator="between" text="强直性脊柱炎">
      <formula>NOT(ISERROR(SEARCH("强直性脊柱炎",V42)))</formula>
    </cfRule>
  </conditionalFormatting>
  <conditionalFormatting sqref="X42">
    <cfRule type="containsText" dxfId="3" priority="389" operator="between" text="膝骨关节炎">
      <formula>NOT(ISERROR(SEARCH("膝骨关节炎",X42)))</formula>
    </cfRule>
    <cfRule type="containsText" dxfId="2" priority="390" operator="between" text="类风湿关节炎）专病门诊">
      <formula>NOT(ISERROR(SEARCH("类风湿关节炎）专病门诊",X42)))</formula>
    </cfRule>
    <cfRule type="containsText" dxfId="1" priority="391" operator="between" text="系统性红斑狼疮">
      <formula>NOT(ISERROR(SEARCH("系统性红斑狼疮",X42)))</formula>
    </cfRule>
    <cfRule type="containsText" dxfId="0" priority="392" operator="between" text="强直性脊柱炎">
      <formula>NOT(ISERROR(SEARCH("强直性脊柱炎",X42)))</formula>
    </cfRule>
  </conditionalFormatting>
  <conditionalFormatting sqref="O43">
    <cfRule type="containsText" dxfId="3" priority="193" operator="between" text="膝骨关节炎">
      <formula>NOT(ISERROR(SEARCH("膝骨关节炎",O43)))</formula>
    </cfRule>
    <cfRule type="containsText" dxfId="2" priority="194" operator="between" text="类风湿关节炎）专病门诊">
      <formula>NOT(ISERROR(SEARCH("类风湿关节炎）专病门诊",O43)))</formula>
    </cfRule>
    <cfRule type="containsText" dxfId="1" priority="195" operator="between" text="系统性红斑狼疮">
      <formula>NOT(ISERROR(SEARCH("系统性红斑狼疮",O43)))</formula>
    </cfRule>
    <cfRule type="containsText" dxfId="0" priority="196" operator="between" text="强直性脊柱炎">
      <formula>NOT(ISERROR(SEARCH("强直性脊柱炎",O43)))</formula>
    </cfRule>
  </conditionalFormatting>
  <conditionalFormatting sqref="Q43">
    <cfRule type="containsText" dxfId="3" priority="77" operator="between" text="膝骨关节炎">
      <formula>NOT(ISERROR(SEARCH("膝骨关节炎",Q43)))</formula>
    </cfRule>
    <cfRule type="containsText" dxfId="2" priority="78" operator="between" text="类风湿关节炎）专病门诊">
      <formula>NOT(ISERROR(SEARCH("类风湿关节炎）专病门诊",Q43)))</formula>
    </cfRule>
    <cfRule type="containsText" dxfId="1" priority="79" operator="between" text="系统性红斑狼疮">
      <formula>NOT(ISERROR(SEARCH("系统性红斑狼疮",Q43)))</formula>
    </cfRule>
    <cfRule type="containsText" dxfId="0" priority="80" operator="between" text="强直性脊柱炎">
      <formula>NOT(ISERROR(SEARCH("强直性脊柱炎",Q43)))</formula>
    </cfRule>
  </conditionalFormatting>
  <conditionalFormatting sqref="W43">
    <cfRule type="containsText" dxfId="3" priority="293" operator="between" text="膝骨关节炎">
      <formula>NOT(ISERROR(SEARCH("膝骨关节炎",W43)))</formula>
    </cfRule>
    <cfRule type="containsText" dxfId="2" priority="294" operator="between" text="类风湿关节炎）专病门诊">
      <formula>NOT(ISERROR(SEARCH("类风湿关节炎）专病门诊",W43)))</formula>
    </cfRule>
    <cfRule type="containsText" dxfId="1" priority="295" operator="between" text="系统性红斑狼疮">
      <formula>NOT(ISERROR(SEARCH("系统性红斑狼疮",W43)))</formula>
    </cfRule>
    <cfRule type="containsText" dxfId="0" priority="296" operator="between" text="强直性脊柱炎">
      <formula>NOT(ISERROR(SEARCH("强直性脊柱炎",W43)))</formula>
    </cfRule>
  </conditionalFormatting>
  <conditionalFormatting sqref="R44">
    <cfRule type="containsText" dxfId="3" priority="693" operator="between" text="膝骨关节炎">
      <formula>NOT(ISERROR(SEARCH("膝骨关节炎",R44)))</formula>
    </cfRule>
    <cfRule type="containsText" dxfId="2" priority="694" operator="between" text="类风湿关节炎）专病门诊">
      <formula>NOT(ISERROR(SEARCH("类风湿关节炎）专病门诊",R44)))</formula>
    </cfRule>
    <cfRule type="containsText" dxfId="1" priority="695" operator="between" text="系统性红斑狼疮">
      <formula>NOT(ISERROR(SEARCH("系统性红斑狼疮",R44)))</formula>
    </cfRule>
    <cfRule type="containsText" dxfId="0" priority="696" operator="between" text="强直性脊柱炎">
      <formula>NOT(ISERROR(SEARCH("强直性脊柱炎",R44)))</formula>
    </cfRule>
  </conditionalFormatting>
  <conditionalFormatting sqref="S44">
    <cfRule type="containsText" dxfId="3" priority="789" operator="between" text="膝骨关节炎">
      <formula>NOT(ISERROR(SEARCH("膝骨关节炎",S44)))</formula>
    </cfRule>
    <cfRule type="containsText" dxfId="2" priority="790" operator="between" text="类风湿关节炎）专病门诊">
      <formula>NOT(ISERROR(SEARCH("类风湿关节炎）专病门诊",S44)))</formula>
    </cfRule>
    <cfRule type="containsText" dxfId="1" priority="791" operator="between" text="系统性红斑狼疮">
      <formula>NOT(ISERROR(SEARCH("系统性红斑狼疮",S44)))</formula>
    </cfRule>
    <cfRule type="containsText" dxfId="0" priority="792" operator="between" text="强直性脊柱炎">
      <formula>NOT(ISERROR(SEARCH("强直性脊柱炎",S44)))</formula>
    </cfRule>
  </conditionalFormatting>
  <conditionalFormatting sqref="V44">
    <cfRule type="containsText" dxfId="3" priority="569" operator="between" text="膝骨关节炎">
      <formula>NOT(ISERROR(SEARCH("膝骨关节炎",V44)))</formula>
    </cfRule>
    <cfRule type="containsText" dxfId="2" priority="570" operator="between" text="类风湿关节炎）专病门诊">
      <formula>NOT(ISERROR(SEARCH("类风湿关节炎）专病门诊",V44)))</formula>
    </cfRule>
    <cfRule type="containsText" dxfId="1" priority="571" operator="between" text="系统性红斑狼疮">
      <formula>NOT(ISERROR(SEARCH("系统性红斑狼疮",V44)))</formula>
    </cfRule>
    <cfRule type="containsText" dxfId="0" priority="572" operator="between" text="强直性脊柱炎">
      <formula>NOT(ISERROR(SEARCH("强直性脊柱炎",V44)))</formula>
    </cfRule>
  </conditionalFormatting>
  <conditionalFormatting sqref="X44">
    <cfRule type="containsText" dxfId="3" priority="445" operator="between" text="膝骨关节炎">
      <formula>NOT(ISERROR(SEARCH("膝骨关节炎",X44)))</formula>
    </cfRule>
    <cfRule type="containsText" dxfId="2" priority="446" operator="between" text="类风湿关节炎）专病门诊">
      <formula>NOT(ISERROR(SEARCH("类风湿关节炎）专病门诊",X44)))</formula>
    </cfRule>
    <cfRule type="containsText" dxfId="1" priority="447" operator="between" text="系统性红斑狼疮">
      <formula>NOT(ISERROR(SEARCH("系统性红斑狼疮",X44)))</formula>
    </cfRule>
    <cfRule type="containsText" dxfId="0" priority="448" operator="between" text="强直性脊柱炎">
      <formula>NOT(ISERROR(SEARCH("强直性脊柱炎",X44)))</formula>
    </cfRule>
  </conditionalFormatting>
  <conditionalFormatting sqref="O45">
    <cfRule type="containsText" dxfId="3" priority="189" operator="between" text="膝骨关节炎">
      <formula>NOT(ISERROR(SEARCH("膝骨关节炎",O45)))</formula>
    </cfRule>
    <cfRule type="containsText" dxfId="2" priority="190" operator="between" text="类风湿关节炎）专病门诊">
      <formula>NOT(ISERROR(SEARCH("类风湿关节炎）专病门诊",O45)))</formula>
    </cfRule>
    <cfRule type="containsText" dxfId="1" priority="191" operator="between" text="系统性红斑狼疮">
      <formula>NOT(ISERROR(SEARCH("系统性红斑狼疮",O45)))</formula>
    </cfRule>
    <cfRule type="containsText" dxfId="0" priority="192" operator="between" text="强直性脊柱炎">
      <formula>NOT(ISERROR(SEARCH("强直性脊柱炎",O45)))</formula>
    </cfRule>
  </conditionalFormatting>
  <conditionalFormatting sqref="Q45">
    <cfRule type="containsText" dxfId="3" priority="73" operator="between" text="膝骨关节炎">
      <formula>NOT(ISERROR(SEARCH("膝骨关节炎",Q45)))</formula>
    </cfRule>
    <cfRule type="containsText" dxfId="2" priority="74" operator="between" text="类风湿关节炎）专病门诊">
      <formula>NOT(ISERROR(SEARCH("类风湿关节炎）专病门诊",Q45)))</formula>
    </cfRule>
    <cfRule type="containsText" dxfId="1" priority="75" operator="between" text="系统性红斑狼疮">
      <formula>NOT(ISERROR(SEARCH("系统性红斑狼疮",Q45)))</formula>
    </cfRule>
    <cfRule type="containsText" dxfId="0" priority="76" operator="between" text="强直性脊柱炎">
      <formula>NOT(ISERROR(SEARCH("强直性脊柱炎",Q45)))</formula>
    </cfRule>
  </conditionalFormatting>
  <conditionalFormatting sqref="W45">
    <cfRule type="containsText" dxfId="3" priority="285" operator="between" text="膝骨关节炎">
      <formula>NOT(ISERROR(SEARCH("膝骨关节炎",W45)))</formula>
    </cfRule>
    <cfRule type="containsText" dxfId="2" priority="286" operator="between" text="类风湿关节炎）专病门诊">
      <formula>NOT(ISERROR(SEARCH("类风湿关节炎）专病门诊",W45)))</formula>
    </cfRule>
    <cfRule type="containsText" dxfId="1" priority="287" operator="between" text="系统性红斑狼疮">
      <formula>NOT(ISERROR(SEARCH("系统性红斑狼疮",W45)))</formula>
    </cfRule>
    <cfRule type="containsText" dxfId="0" priority="288" operator="between" text="强直性脊柱炎">
      <formula>NOT(ISERROR(SEARCH("强直性脊柱炎",W45)))</formula>
    </cfRule>
  </conditionalFormatting>
  <conditionalFormatting sqref="R46">
    <cfRule type="containsText" dxfId="3" priority="729" operator="between" text="膝骨关节炎">
      <formula>NOT(ISERROR(SEARCH("膝骨关节炎",R46)))</formula>
    </cfRule>
    <cfRule type="containsText" dxfId="2" priority="730" operator="between" text="类风湿关节炎）专病门诊">
      <formula>NOT(ISERROR(SEARCH("类风湿关节炎）专病门诊",R46)))</formula>
    </cfRule>
    <cfRule type="containsText" dxfId="1" priority="731" operator="between" text="系统性红斑狼疮">
      <formula>NOT(ISERROR(SEARCH("系统性红斑狼疮",R46)))</formula>
    </cfRule>
    <cfRule type="containsText" dxfId="0" priority="732" operator="between" text="强直性脊柱炎">
      <formula>NOT(ISERROR(SEARCH("强直性脊柱炎",R46)))</formula>
    </cfRule>
  </conditionalFormatting>
  <conditionalFormatting sqref="S46">
    <cfRule type="containsText" dxfId="3" priority="845" operator="between" text="膝骨关节炎">
      <formula>NOT(ISERROR(SEARCH("膝骨关节炎",S46)))</formula>
    </cfRule>
    <cfRule type="containsText" dxfId="2" priority="846" operator="between" text="类风湿关节炎）专病门诊">
      <formula>NOT(ISERROR(SEARCH("类风湿关节炎）专病门诊",S46)))</formula>
    </cfRule>
    <cfRule type="containsText" dxfId="1" priority="847" operator="between" text="系统性红斑狼疮">
      <formula>NOT(ISERROR(SEARCH("系统性红斑狼疮",S46)))</formula>
    </cfRule>
    <cfRule type="containsText" dxfId="0" priority="848" operator="between" text="强直性脊柱炎">
      <formula>NOT(ISERROR(SEARCH("强直性脊柱炎",S46)))</formula>
    </cfRule>
  </conditionalFormatting>
  <conditionalFormatting sqref="V46">
    <cfRule type="containsText" dxfId="3" priority="605" operator="between" text="膝骨关节炎">
      <formula>NOT(ISERROR(SEARCH("膝骨关节炎",V46)))</formula>
    </cfRule>
    <cfRule type="containsText" dxfId="2" priority="606" operator="between" text="类风湿关节炎）专病门诊">
      <formula>NOT(ISERROR(SEARCH("类风湿关节炎）专病门诊",V46)))</formula>
    </cfRule>
    <cfRule type="containsText" dxfId="1" priority="607" operator="between" text="系统性红斑狼疮">
      <formula>NOT(ISERROR(SEARCH("系统性红斑狼疮",V46)))</formula>
    </cfRule>
    <cfRule type="containsText" dxfId="0" priority="608" operator="between" text="强直性脊柱炎">
      <formula>NOT(ISERROR(SEARCH("强直性脊柱炎",V46)))</formula>
    </cfRule>
  </conditionalFormatting>
  <conditionalFormatting sqref="X46">
    <cfRule type="containsText" dxfId="3" priority="481" operator="between" text="膝骨关节炎">
      <formula>NOT(ISERROR(SEARCH("膝骨关节炎",X46)))</formula>
    </cfRule>
    <cfRule type="containsText" dxfId="2" priority="482" operator="between" text="类风湿关节炎）专病门诊">
      <formula>NOT(ISERROR(SEARCH("类风湿关节炎）专病门诊",X46)))</formula>
    </cfRule>
    <cfRule type="containsText" dxfId="1" priority="483" operator="between" text="系统性红斑狼疮">
      <formula>NOT(ISERROR(SEARCH("系统性红斑狼疮",X46)))</formula>
    </cfRule>
    <cfRule type="containsText" dxfId="0" priority="484" operator="between" text="强直性脊柱炎">
      <formula>NOT(ISERROR(SEARCH("强直性脊柱炎",X46)))</formula>
    </cfRule>
  </conditionalFormatting>
  <conditionalFormatting sqref="O47">
    <cfRule type="containsText" dxfId="3" priority="185" operator="between" text="膝骨关节炎">
      <formula>NOT(ISERROR(SEARCH("膝骨关节炎",O47)))</formula>
    </cfRule>
    <cfRule type="containsText" dxfId="2" priority="186" operator="between" text="类风湿关节炎）专病门诊">
      <formula>NOT(ISERROR(SEARCH("类风湿关节炎）专病门诊",O47)))</formula>
    </cfRule>
    <cfRule type="containsText" dxfId="1" priority="187" operator="between" text="系统性红斑狼疮">
      <formula>NOT(ISERROR(SEARCH("系统性红斑狼疮",O47)))</formula>
    </cfRule>
    <cfRule type="containsText" dxfId="0" priority="188" operator="between" text="强直性脊柱炎">
      <formula>NOT(ISERROR(SEARCH("强直性脊柱炎",O47)))</formula>
    </cfRule>
  </conditionalFormatting>
  <conditionalFormatting sqref="Q47">
    <cfRule type="containsText" dxfId="3" priority="69" operator="between" text="膝骨关节炎">
      <formula>NOT(ISERROR(SEARCH("膝骨关节炎",Q47)))</formula>
    </cfRule>
    <cfRule type="containsText" dxfId="2" priority="70" operator="between" text="类风湿关节炎）专病门诊">
      <formula>NOT(ISERROR(SEARCH("类风湿关节炎）专病门诊",Q47)))</formula>
    </cfRule>
    <cfRule type="containsText" dxfId="1" priority="71" operator="between" text="系统性红斑狼疮">
      <formula>NOT(ISERROR(SEARCH("系统性红斑狼疮",Q47)))</formula>
    </cfRule>
    <cfRule type="containsText" dxfId="0" priority="72" operator="between" text="强直性脊柱炎">
      <formula>NOT(ISERROR(SEARCH("强直性脊柱炎",Q47)))</formula>
    </cfRule>
  </conditionalFormatting>
  <conditionalFormatting sqref="W47">
    <cfRule type="containsText" dxfId="3" priority="281" operator="between" text="膝骨关节炎">
      <formula>NOT(ISERROR(SEARCH("膝骨关节炎",W47)))</formula>
    </cfRule>
    <cfRule type="containsText" dxfId="2" priority="282" operator="between" text="类风湿关节炎）专病门诊">
      <formula>NOT(ISERROR(SEARCH("类风湿关节炎）专病门诊",W47)))</formula>
    </cfRule>
    <cfRule type="containsText" dxfId="1" priority="283" operator="between" text="系统性红斑狼疮">
      <formula>NOT(ISERROR(SEARCH("系统性红斑狼疮",W47)))</formula>
    </cfRule>
    <cfRule type="containsText" dxfId="0" priority="284" operator="between" text="强直性脊柱炎">
      <formula>NOT(ISERROR(SEARCH("强直性脊柱炎",W47)))</formula>
    </cfRule>
  </conditionalFormatting>
  <conditionalFormatting sqref="R48">
    <cfRule type="containsText" dxfId="3" priority="633" operator="between" text="膝骨关节炎">
      <formula>NOT(ISERROR(SEARCH("膝骨关节炎",R48)))</formula>
    </cfRule>
    <cfRule type="containsText" dxfId="2" priority="634" operator="between" text="类风湿关节炎）专病门诊">
      <formula>NOT(ISERROR(SEARCH("类风湿关节炎）专病门诊",R48)))</formula>
    </cfRule>
    <cfRule type="containsText" dxfId="1" priority="635" operator="between" text="系统性红斑狼疮">
      <formula>NOT(ISERROR(SEARCH("系统性红斑狼疮",R48)))</formula>
    </cfRule>
    <cfRule type="containsText" dxfId="0" priority="636" operator="between" text="强直性脊柱炎">
      <formula>NOT(ISERROR(SEARCH("强直性脊柱炎",R48)))</formula>
    </cfRule>
  </conditionalFormatting>
  <conditionalFormatting sqref="S48">
    <cfRule type="containsText" dxfId="3" priority="785" operator="between" text="膝骨关节炎">
      <formula>NOT(ISERROR(SEARCH("膝骨关节炎",S48)))</formula>
    </cfRule>
    <cfRule type="containsText" dxfId="2" priority="786" operator="between" text="类风湿关节炎）专病门诊">
      <formula>NOT(ISERROR(SEARCH("类风湿关节炎）专病门诊",S48)))</formula>
    </cfRule>
    <cfRule type="containsText" dxfId="1" priority="787" operator="between" text="系统性红斑狼疮">
      <formula>NOT(ISERROR(SEARCH("系统性红斑狼疮",S48)))</formula>
    </cfRule>
    <cfRule type="containsText" dxfId="0" priority="788" operator="between" text="强直性脊柱炎">
      <formula>NOT(ISERROR(SEARCH("强直性脊柱炎",S48)))</formula>
    </cfRule>
  </conditionalFormatting>
  <conditionalFormatting sqref="V48">
    <cfRule type="containsText" dxfId="3" priority="509" operator="between" text="膝骨关节炎">
      <formula>NOT(ISERROR(SEARCH("膝骨关节炎",V48)))</formula>
    </cfRule>
    <cfRule type="containsText" dxfId="2" priority="510" operator="between" text="类风湿关节炎）专病门诊">
      <formula>NOT(ISERROR(SEARCH("类风湿关节炎）专病门诊",V48)))</formula>
    </cfRule>
    <cfRule type="containsText" dxfId="1" priority="511" operator="between" text="系统性红斑狼疮">
      <formula>NOT(ISERROR(SEARCH("系统性红斑狼疮",V48)))</formula>
    </cfRule>
    <cfRule type="containsText" dxfId="0" priority="512" operator="between" text="强直性脊柱炎">
      <formula>NOT(ISERROR(SEARCH("强直性脊柱炎",V48)))</formula>
    </cfRule>
  </conditionalFormatting>
  <conditionalFormatting sqref="X48">
    <cfRule type="containsText" dxfId="3" priority="385" operator="between" text="膝骨关节炎">
      <formula>NOT(ISERROR(SEARCH("膝骨关节炎",X48)))</formula>
    </cfRule>
    <cfRule type="containsText" dxfId="2" priority="386" operator="between" text="类风湿关节炎）专病门诊">
      <formula>NOT(ISERROR(SEARCH("类风湿关节炎）专病门诊",X48)))</formula>
    </cfRule>
    <cfRule type="containsText" dxfId="1" priority="387" operator="between" text="系统性红斑狼疮">
      <formula>NOT(ISERROR(SEARCH("系统性红斑狼疮",X48)))</formula>
    </cfRule>
    <cfRule type="containsText" dxfId="0" priority="388" operator="between" text="强直性脊柱炎">
      <formula>NOT(ISERROR(SEARCH("强直性脊柱炎",X48)))</formula>
    </cfRule>
  </conditionalFormatting>
  <conditionalFormatting sqref="O49">
    <cfRule type="containsText" dxfId="3" priority="165" operator="between" text="膝骨关节炎">
      <formula>NOT(ISERROR(SEARCH("膝骨关节炎",O49)))</formula>
    </cfRule>
    <cfRule type="containsText" dxfId="2" priority="166" operator="between" text="类风湿关节炎）专病门诊">
      <formula>NOT(ISERROR(SEARCH("类风湿关节炎）专病门诊",O49)))</formula>
    </cfRule>
    <cfRule type="containsText" dxfId="1" priority="167" operator="between" text="系统性红斑狼疮">
      <formula>NOT(ISERROR(SEARCH("系统性红斑狼疮",O49)))</formula>
    </cfRule>
    <cfRule type="containsText" dxfId="0" priority="168" operator="between" text="强直性脊柱炎">
      <formula>NOT(ISERROR(SEARCH("强直性脊柱炎",O49)))</formula>
    </cfRule>
  </conditionalFormatting>
  <conditionalFormatting sqref="Q49">
    <cfRule type="containsText" dxfId="3" priority="49" operator="between" text="膝骨关节炎">
      <formula>NOT(ISERROR(SEARCH("膝骨关节炎",Q49)))</formula>
    </cfRule>
    <cfRule type="containsText" dxfId="2" priority="50" operator="between" text="类风湿关节炎）专病门诊">
      <formula>NOT(ISERROR(SEARCH("类风湿关节炎）专病门诊",Q49)))</formula>
    </cfRule>
    <cfRule type="containsText" dxfId="1" priority="51" operator="between" text="系统性红斑狼疮">
      <formula>NOT(ISERROR(SEARCH("系统性红斑狼疮",Q49)))</formula>
    </cfRule>
    <cfRule type="containsText" dxfId="0" priority="52" operator="between" text="强直性脊柱炎">
      <formula>NOT(ISERROR(SEARCH("强直性脊柱炎",Q49)))</formula>
    </cfRule>
  </conditionalFormatting>
  <conditionalFormatting sqref="W49">
    <cfRule type="containsText" dxfId="3" priority="253" operator="between" text="膝骨关节炎">
      <formula>NOT(ISERROR(SEARCH("膝骨关节炎",W49)))</formula>
    </cfRule>
    <cfRule type="containsText" dxfId="2" priority="254" operator="between" text="类风湿关节炎）专病门诊">
      <formula>NOT(ISERROR(SEARCH("类风湿关节炎）专病门诊",W49)))</formula>
    </cfRule>
    <cfRule type="containsText" dxfId="1" priority="255" operator="between" text="系统性红斑狼疮">
      <formula>NOT(ISERROR(SEARCH("系统性红斑狼疮",W49)))</formula>
    </cfRule>
    <cfRule type="containsText" dxfId="0" priority="256" operator="between" text="强直性脊柱炎">
      <formula>NOT(ISERROR(SEARCH("强直性脊柱炎",W49)))</formula>
    </cfRule>
  </conditionalFormatting>
  <conditionalFormatting sqref="R50">
    <cfRule type="containsText" dxfId="3" priority="713" operator="between" text="膝骨关节炎">
      <formula>NOT(ISERROR(SEARCH("膝骨关节炎",R50)))</formula>
    </cfRule>
    <cfRule type="containsText" dxfId="2" priority="714" operator="between" text="类风湿关节炎）专病门诊">
      <formula>NOT(ISERROR(SEARCH("类风湿关节炎）专病门诊",R50)))</formula>
    </cfRule>
    <cfRule type="containsText" dxfId="1" priority="715" operator="between" text="系统性红斑狼疮">
      <formula>NOT(ISERROR(SEARCH("系统性红斑狼疮",R50)))</formula>
    </cfRule>
    <cfRule type="containsText" dxfId="0" priority="716" operator="between" text="强直性脊柱炎">
      <formula>NOT(ISERROR(SEARCH("强直性脊柱炎",R50)))</formula>
    </cfRule>
  </conditionalFormatting>
  <conditionalFormatting sqref="S50">
    <cfRule type="containsText" dxfId="3" priority="825" operator="between" text="膝骨关节炎">
      <formula>NOT(ISERROR(SEARCH("膝骨关节炎",S50)))</formula>
    </cfRule>
    <cfRule type="containsText" dxfId="2" priority="826" operator="between" text="类风湿关节炎）专病门诊">
      <formula>NOT(ISERROR(SEARCH("类风湿关节炎）专病门诊",S50)))</formula>
    </cfRule>
    <cfRule type="containsText" dxfId="1" priority="827" operator="between" text="系统性红斑狼疮">
      <formula>NOT(ISERROR(SEARCH("系统性红斑狼疮",S50)))</formula>
    </cfRule>
    <cfRule type="containsText" dxfId="0" priority="828" operator="between" text="强直性脊柱炎">
      <formula>NOT(ISERROR(SEARCH("强直性脊柱炎",S50)))</formula>
    </cfRule>
  </conditionalFormatting>
  <conditionalFormatting sqref="V50">
    <cfRule type="containsText" dxfId="3" priority="589" operator="between" text="膝骨关节炎">
      <formula>NOT(ISERROR(SEARCH("膝骨关节炎",V50)))</formula>
    </cfRule>
    <cfRule type="containsText" dxfId="2" priority="590" operator="between" text="类风湿关节炎）专病门诊">
      <formula>NOT(ISERROR(SEARCH("类风湿关节炎）专病门诊",V50)))</formula>
    </cfRule>
    <cfRule type="containsText" dxfId="1" priority="591" operator="between" text="系统性红斑狼疮">
      <formula>NOT(ISERROR(SEARCH("系统性红斑狼疮",V50)))</formula>
    </cfRule>
    <cfRule type="containsText" dxfId="0" priority="592" operator="between" text="强直性脊柱炎">
      <formula>NOT(ISERROR(SEARCH("强直性脊柱炎",V50)))</formula>
    </cfRule>
  </conditionalFormatting>
  <conditionalFormatting sqref="X50">
    <cfRule type="containsText" dxfId="3" priority="465" operator="between" text="膝骨关节炎">
      <formula>NOT(ISERROR(SEARCH("膝骨关节炎",X50)))</formula>
    </cfRule>
    <cfRule type="containsText" dxfId="2" priority="466" operator="between" text="类风湿关节炎）专病门诊">
      <formula>NOT(ISERROR(SEARCH("类风湿关节炎）专病门诊",X50)))</formula>
    </cfRule>
    <cfRule type="containsText" dxfId="1" priority="467" operator="between" text="系统性红斑狼疮">
      <formula>NOT(ISERROR(SEARCH("系统性红斑狼疮",X50)))</formula>
    </cfRule>
    <cfRule type="containsText" dxfId="0" priority="468" operator="between" text="强直性脊柱炎">
      <formula>NOT(ISERROR(SEARCH("强直性脊柱炎",X50)))</formula>
    </cfRule>
  </conditionalFormatting>
  <conditionalFormatting sqref="O51">
    <cfRule type="containsText" dxfId="3" priority="157" operator="between" text="膝骨关节炎">
      <formula>NOT(ISERROR(SEARCH("膝骨关节炎",O51)))</formula>
    </cfRule>
    <cfRule type="containsText" dxfId="2" priority="158" operator="between" text="类风湿关节炎）专病门诊">
      <formula>NOT(ISERROR(SEARCH("类风湿关节炎）专病门诊",O51)))</formula>
    </cfRule>
    <cfRule type="containsText" dxfId="1" priority="159" operator="between" text="系统性红斑狼疮">
      <formula>NOT(ISERROR(SEARCH("系统性红斑狼疮",O51)))</formula>
    </cfRule>
    <cfRule type="containsText" dxfId="0" priority="160" operator="between" text="强直性脊柱炎">
      <formula>NOT(ISERROR(SEARCH("强直性脊柱炎",O51)))</formula>
    </cfRule>
  </conditionalFormatting>
  <conditionalFormatting sqref="Q51">
    <cfRule type="containsText" dxfId="3" priority="41" operator="between" text="膝骨关节炎">
      <formula>NOT(ISERROR(SEARCH("膝骨关节炎",Q51)))</formula>
    </cfRule>
    <cfRule type="containsText" dxfId="2" priority="42" operator="between" text="类风湿关节炎）专病门诊">
      <formula>NOT(ISERROR(SEARCH("类风湿关节炎）专病门诊",Q51)))</formula>
    </cfRule>
    <cfRule type="containsText" dxfId="1" priority="43" operator="between" text="系统性红斑狼疮">
      <formula>NOT(ISERROR(SEARCH("系统性红斑狼疮",Q51)))</formula>
    </cfRule>
    <cfRule type="containsText" dxfId="0" priority="44" operator="between" text="强直性脊柱炎">
      <formula>NOT(ISERROR(SEARCH("强直性脊柱炎",Q51)))</formula>
    </cfRule>
  </conditionalFormatting>
  <conditionalFormatting sqref="W51">
    <cfRule type="containsText" dxfId="3" priority="245" operator="between" text="膝骨关节炎">
      <formula>NOT(ISERROR(SEARCH("膝骨关节炎",W51)))</formula>
    </cfRule>
    <cfRule type="containsText" dxfId="2" priority="246" operator="between" text="类风湿关节炎）专病门诊">
      <formula>NOT(ISERROR(SEARCH("类风湿关节炎）专病门诊",W51)))</formula>
    </cfRule>
    <cfRule type="containsText" dxfId="1" priority="247" operator="between" text="系统性红斑狼疮">
      <formula>NOT(ISERROR(SEARCH("系统性红斑狼疮",W51)))</formula>
    </cfRule>
    <cfRule type="containsText" dxfId="0" priority="248" operator="between" text="强直性脊柱炎">
      <formula>NOT(ISERROR(SEARCH("强直性脊柱炎",W51)))</formula>
    </cfRule>
  </conditionalFormatting>
  <conditionalFormatting sqref="R52">
    <cfRule type="containsText" dxfId="3" priority="629" operator="between" text="膝骨关节炎">
      <formula>NOT(ISERROR(SEARCH("膝骨关节炎",R52)))</formula>
    </cfRule>
    <cfRule type="containsText" dxfId="2" priority="630" operator="between" text="类风湿关节炎）专病门诊">
      <formula>NOT(ISERROR(SEARCH("类风湿关节炎）专病门诊",R52)))</formula>
    </cfRule>
    <cfRule type="containsText" dxfId="1" priority="631" operator="between" text="系统性红斑狼疮">
      <formula>NOT(ISERROR(SEARCH("系统性红斑狼疮",R52)))</formula>
    </cfRule>
    <cfRule type="containsText" dxfId="0" priority="632" operator="between" text="强直性脊柱炎">
      <formula>NOT(ISERROR(SEARCH("强直性脊柱炎",R52)))</formula>
    </cfRule>
  </conditionalFormatting>
  <conditionalFormatting sqref="S52">
    <cfRule type="containsText" dxfId="3" priority="781" operator="between" text="膝骨关节炎">
      <formula>NOT(ISERROR(SEARCH("膝骨关节炎",S52)))</formula>
    </cfRule>
    <cfRule type="containsText" dxfId="2" priority="782" operator="between" text="类风湿关节炎）专病门诊">
      <formula>NOT(ISERROR(SEARCH("类风湿关节炎）专病门诊",S52)))</formula>
    </cfRule>
    <cfRule type="containsText" dxfId="1" priority="783" operator="between" text="系统性红斑狼疮">
      <formula>NOT(ISERROR(SEARCH("系统性红斑狼疮",S52)))</formula>
    </cfRule>
    <cfRule type="containsText" dxfId="0" priority="784" operator="between" text="强直性脊柱炎">
      <formula>NOT(ISERROR(SEARCH("强直性脊柱炎",S52)))</formula>
    </cfRule>
  </conditionalFormatting>
  <conditionalFormatting sqref="V52">
    <cfRule type="containsText" dxfId="3" priority="505" operator="between" text="膝骨关节炎">
      <formula>NOT(ISERROR(SEARCH("膝骨关节炎",V52)))</formula>
    </cfRule>
    <cfRule type="containsText" dxfId="2" priority="506" operator="between" text="类风湿关节炎）专病门诊">
      <formula>NOT(ISERROR(SEARCH("类风湿关节炎）专病门诊",V52)))</formula>
    </cfRule>
    <cfRule type="containsText" dxfId="1" priority="507" operator="between" text="系统性红斑狼疮">
      <formula>NOT(ISERROR(SEARCH("系统性红斑狼疮",V52)))</formula>
    </cfRule>
    <cfRule type="containsText" dxfId="0" priority="508" operator="between" text="强直性脊柱炎">
      <formula>NOT(ISERROR(SEARCH("强直性脊柱炎",V52)))</formula>
    </cfRule>
  </conditionalFormatting>
  <conditionalFormatting sqref="X52">
    <cfRule type="containsText" dxfId="3" priority="381" operator="between" text="膝骨关节炎">
      <formula>NOT(ISERROR(SEARCH("膝骨关节炎",X52)))</formula>
    </cfRule>
    <cfRule type="containsText" dxfId="2" priority="382" operator="between" text="类风湿关节炎）专病门诊">
      <formula>NOT(ISERROR(SEARCH("类风湿关节炎）专病门诊",X52)))</formula>
    </cfRule>
    <cfRule type="containsText" dxfId="1" priority="383" operator="between" text="系统性红斑狼疮">
      <formula>NOT(ISERROR(SEARCH("系统性红斑狼疮",X52)))</formula>
    </cfRule>
    <cfRule type="containsText" dxfId="0" priority="384" operator="between" text="强直性脊柱炎">
      <formula>NOT(ISERROR(SEARCH("强直性脊柱炎",X52)))</formula>
    </cfRule>
  </conditionalFormatting>
  <conditionalFormatting sqref="O53">
    <cfRule type="containsText" dxfId="3" priority="161" operator="between" text="膝骨关节炎">
      <formula>NOT(ISERROR(SEARCH("膝骨关节炎",O53)))</formula>
    </cfRule>
    <cfRule type="containsText" dxfId="2" priority="162" operator="between" text="类风湿关节炎）专病门诊">
      <formula>NOT(ISERROR(SEARCH("类风湿关节炎）专病门诊",O53)))</formula>
    </cfRule>
    <cfRule type="containsText" dxfId="1" priority="163" operator="between" text="系统性红斑狼疮">
      <formula>NOT(ISERROR(SEARCH("系统性红斑狼疮",O53)))</formula>
    </cfRule>
    <cfRule type="containsText" dxfId="0" priority="164" operator="between" text="强直性脊柱炎">
      <formula>NOT(ISERROR(SEARCH("强直性脊柱炎",O53)))</formula>
    </cfRule>
  </conditionalFormatting>
  <conditionalFormatting sqref="Q53">
    <cfRule type="containsText" dxfId="3" priority="45" operator="between" text="膝骨关节炎">
      <formula>NOT(ISERROR(SEARCH("膝骨关节炎",Q53)))</formula>
    </cfRule>
    <cfRule type="containsText" dxfId="2" priority="46" operator="between" text="类风湿关节炎）专病门诊">
      <formula>NOT(ISERROR(SEARCH("类风湿关节炎）专病门诊",Q53)))</formula>
    </cfRule>
    <cfRule type="containsText" dxfId="1" priority="47" operator="between" text="系统性红斑狼疮">
      <formula>NOT(ISERROR(SEARCH("系统性红斑狼疮",Q53)))</formula>
    </cfRule>
    <cfRule type="containsText" dxfId="0" priority="48" operator="between" text="强直性脊柱炎">
      <formula>NOT(ISERROR(SEARCH("强直性脊柱炎",Q53)))</formula>
    </cfRule>
  </conditionalFormatting>
  <conditionalFormatting sqref="W53">
    <cfRule type="containsText" dxfId="3" priority="249" operator="between" text="膝骨关节炎">
      <formula>NOT(ISERROR(SEARCH("膝骨关节炎",W53)))</formula>
    </cfRule>
    <cfRule type="containsText" dxfId="2" priority="250" operator="between" text="类风湿关节炎）专病门诊">
      <formula>NOT(ISERROR(SEARCH("类风湿关节炎）专病门诊",W53)))</formula>
    </cfRule>
    <cfRule type="containsText" dxfId="1" priority="251" operator="between" text="系统性红斑狼疮">
      <formula>NOT(ISERROR(SEARCH("系统性红斑狼疮",W53)))</formula>
    </cfRule>
    <cfRule type="containsText" dxfId="0" priority="252" operator="between" text="强直性脊柱炎">
      <formula>NOT(ISERROR(SEARCH("强直性脊柱炎",W53)))</formula>
    </cfRule>
  </conditionalFormatting>
  <conditionalFormatting sqref="R54">
    <cfRule type="containsText" dxfId="3" priority="673" operator="between" text="膝骨关节炎">
      <formula>NOT(ISERROR(SEARCH("膝骨关节炎",R54)))</formula>
    </cfRule>
    <cfRule type="containsText" dxfId="2" priority="674" operator="between" text="类风湿关节炎）专病门诊">
      <formula>NOT(ISERROR(SEARCH("类风湿关节炎）专病门诊",R54)))</formula>
    </cfRule>
    <cfRule type="containsText" dxfId="1" priority="675" operator="between" text="系统性红斑狼疮">
      <formula>NOT(ISERROR(SEARCH("系统性红斑狼疮",R54)))</formula>
    </cfRule>
    <cfRule type="containsText" dxfId="0" priority="676" operator="between" text="强直性脊柱炎">
      <formula>NOT(ISERROR(SEARCH("强直性脊柱炎",R54)))</formula>
    </cfRule>
  </conditionalFormatting>
  <conditionalFormatting sqref="S54">
    <cfRule type="containsText" dxfId="3" priority="757" operator="between" text="膝骨关节炎">
      <formula>NOT(ISERROR(SEARCH("膝骨关节炎",S54)))</formula>
    </cfRule>
    <cfRule type="containsText" dxfId="2" priority="758" operator="between" text="类风湿关节炎）专病门诊">
      <formula>NOT(ISERROR(SEARCH("类风湿关节炎）专病门诊",S54)))</formula>
    </cfRule>
    <cfRule type="containsText" dxfId="1" priority="759" operator="between" text="系统性红斑狼疮">
      <formula>NOT(ISERROR(SEARCH("系统性红斑狼疮",S54)))</formula>
    </cfRule>
    <cfRule type="containsText" dxfId="0" priority="760" operator="between" text="强直性脊柱炎">
      <formula>NOT(ISERROR(SEARCH("强直性脊柱炎",S54)))</formula>
    </cfRule>
  </conditionalFormatting>
  <conditionalFormatting sqref="V54">
    <cfRule type="containsText" dxfId="3" priority="549" operator="between" text="膝骨关节炎">
      <formula>NOT(ISERROR(SEARCH("膝骨关节炎",V54)))</formula>
    </cfRule>
    <cfRule type="containsText" dxfId="2" priority="550" operator="between" text="类风湿关节炎）专病门诊">
      <formula>NOT(ISERROR(SEARCH("类风湿关节炎）专病门诊",V54)))</formula>
    </cfRule>
    <cfRule type="containsText" dxfId="1" priority="551" operator="between" text="系统性红斑狼疮">
      <formula>NOT(ISERROR(SEARCH("系统性红斑狼疮",V54)))</formula>
    </cfRule>
    <cfRule type="containsText" dxfId="0" priority="552" operator="between" text="强直性脊柱炎">
      <formula>NOT(ISERROR(SEARCH("强直性脊柱炎",V54)))</formula>
    </cfRule>
  </conditionalFormatting>
  <conditionalFormatting sqref="X54">
    <cfRule type="containsText" dxfId="3" priority="425" operator="between" text="膝骨关节炎">
      <formula>NOT(ISERROR(SEARCH("膝骨关节炎",X54)))</formula>
    </cfRule>
    <cfRule type="containsText" dxfId="2" priority="426" operator="between" text="类风湿关节炎）专病门诊">
      <formula>NOT(ISERROR(SEARCH("类风湿关节炎）专病门诊",X54)))</formula>
    </cfRule>
    <cfRule type="containsText" dxfId="1" priority="427" operator="between" text="系统性红斑狼疮">
      <formula>NOT(ISERROR(SEARCH("系统性红斑狼疮",X54)))</formula>
    </cfRule>
    <cfRule type="containsText" dxfId="0" priority="428" operator="between" text="强直性脊柱炎">
      <formula>NOT(ISERROR(SEARCH("强直性脊柱炎",X54)))</formula>
    </cfRule>
  </conditionalFormatting>
  <conditionalFormatting sqref="R56">
    <cfRule type="containsText" dxfId="3" priority="625" operator="between" text="膝骨关节炎">
      <formula>NOT(ISERROR(SEARCH("膝骨关节炎",R56)))</formula>
    </cfRule>
    <cfRule type="containsText" dxfId="2" priority="626" operator="between" text="类风湿关节炎）专病门诊">
      <formula>NOT(ISERROR(SEARCH("类风湿关节炎）专病门诊",R56)))</formula>
    </cfRule>
    <cfRule type="containsText" dxfId="1" priority="627" operator="between" text="系统性红斑狼疮">
      <formula>NOT(ISERROR(SEARCH("系统性红斑狼疮",R56)))</formula>
    </cfRule>
    <cfRule type="containsText" dxfId="0" priority="628" operator="between" text="强直性脊柱炎">
      <formula>NOT(ISERROR(SEARCH("强直性脊柱炎",R56)))</formula>
    </cfRule>
  </conditionalFormatting>
  <conditionalFormatting sqref="S56">
    <cfRule type="containsText" dxfId="3" priority="841" operator="between" text="膝骨关节炎">
      <formula>NOT(ISERROR(SEARCH("膝骨关节炎",S56)))</formula>
    </cfRule>
    <cfRule type="containsText" dxfId="2" priority="842" operator="between" text="类风湿关节炎）专病门诊">
      <formula>NOT(ISERROR(SEARCH("类风湿关节炎）专病门诊",S56)))</formula>
    </cfRule>
    <cfRule type="containsText" dxfId="1" priority="843" operator="between" text="系统性红斑狼疮">
      <formula>NOT(ISERROR(SEARCH("系统性红斑狼疮",S56)))</formula>
    </cfRule>
    <cfRule type="containsText" dxfId="0" priority="844" operator="between" text="强直性脊柱炎">
      <formula>NOT(ISERROR(SEARCH("强直性脊柱炎",S56)))</formula>
    </cfRule>
  </conditionalFormatting>
  <conditionalFormatting sqref="V56">
    <cfRule type="containsText" dxfId="3" priority="501" operator="between" text="膝骨关节炎">
      <formula>NOT(ISERROR(SEARCH("膝骨关节炎",V56)))</formula>
    </cfRule>
    <cfRule type="containsText" dxfId="2" priority="502" operator="between" text="类风湿关节炎）专病门诊">
      <formula>NOT(ISERROR(SEARCH("类风湿关节炎）专病门诊",V56)))</formula>
    </cfRule>
    <cfRule type="containsText" dxfId="1" priority="503" operator="between" text="系统性红斑狼疮">
      <formula>NOT(ISERROR(SEARCH("系统性红斑狼疮",V56)))</formula>
    </cfRule>
    <cfRule type="containsText" dxfId="0" priority="504" operator="between" text="强直性脊柱炎">
      <formula>NOT(ISERROR(SEARCH("强直性脊柱炎",V56)))</formula>
    </cfRule>
  </conditionalFormatting>
  <conditionalFormatting sqref="X56">
    <cfRule type="containsText" dxfId="3" priority="377" operator="between" text="膝骨关节炎">
      <formula>NOT(ISERROR(SEARCH("膝骨关节炎",X56)))</formula>
    </cfRule>
    <cfRule type="containsText" dxfId="2" priority="378" operator="between" text="类风湿关节炎）专病门诊">
      <formula>NOT(ISERROR(SEARCH("类风湿关节炎）专病门诊",X56)))</formula>
    </cfRule>
    <cfRule type="containsText" dxfId="1" priority="379" operator="between" text="系统性红斑狼疮">
      <formula>NOT(ISERROR(SEARCH("系统性红斑狼疮",X56)))</formula>
    </cfRule>
    <cfRule type="containsText" dxfId="0" priority="380" operator="between" text="强直性脊柱炎">
      <formula>NOT(ISERROR(SEARCH("强直性脊柱炎",X56)))</formula>
    </cfRule>
  </conditionalFormatting>
  <conditionalFormatting sqref="O57">
    <cfRule type="containsText" dxfId="3" priority="153" operator="between" text="膝骨关节炎">
      <formula>NOT(ISERROR(SEARCH("膝骨关节炎",O57)))</formula>
    </cfRule>
    <cfRule type="containsText" dxfId="2" priority="154" operator="between" text="类风湿关节炎）专病门诊">
      <formula>NOT(ISERROR(SEARCH("类风湿关节炎）专病门诊",O57)))</formula>
    </cfRule>
    <cfRule type="containsText" dxfId="1" priority="155" operator="between" text="系统性红斑狼疮">
      <formula>NOT(ISERROR(SEARCH("系统性红斑狼疮",O57)))</formula>
    </cfRule>
    <cfRule type="containsText" dxfId="0" priority="156" operator="between" text="强直性脊柱炎">
      <formula>NOT(ISERROR(SEARCH("强直性脊柱炎",O57)))</formula>
    </cfRule>
  </conditionalFormatting>
  <conditionalFormatting sqref="Q57">
    <cfRule type="containsText" dxfId="3" priority="37" operator="between" text="膝骨关节炎">
      <formula>NOT(ISERROR(SEARCH("膝骨关节炎",Q57)))</formula>
    </cfRule>
    <cfRule type="containsText" dxfId="2" priority="38" operator="between" text="类风湿关节炎）专病门诊">
      <formula>NOT(ISERROR(SEARCH("类风湿关节炎）专病门诊",Q57)))</formula>
    </cfRule>
    <cfRule type="containsText" dxfId="1" priority="39" operator="between" text="系统性红斑狼疮">
      <formula>NOT(ISERROR(SEARCH("系统性红斑狼疮",Q57)))</formula>
    </cfRule>
    <cfRule type="containsText" dxfId="0" priority="40" operator="between" text="强直性脊柱炎">
      <formula>NOT(ISERROR(SEARCH("强直性脊柱炎",Q57)))</formula>
    </cfRule>
  </conditionalFormatting>
  <conditionalFormatting sqref="W57">
    <cfRule type="containsText" dxfId="3" priority="241" operator="between" text="膝骨关节炎">
      <formula>NOT(ISERROR(SEARCH("膝骨关节炎",W57)))</formula>
    </cfRule>
    <cfRule type="containsText" dxfId="2" priority="242" operator="between" text="类风湿关节炎）专病门诊">
      <formula>NOT(ISERROR(SEARCH("类风湿关节炎）专病门诊",W57)))</formula>
    </cfRule>
    <cfRule type="containsText" dxfId="1" priority="243" operator="between" text="系统性红斑狼疮">
      <formula>NOT(ISERROR(SEARCH("系统性红斑狼疮",W57)))</formula>
    </cfRule>
    <cfRule type="containsText" dxfId="0" priority="244" operator="between" text="强直性脊柱炎">
      <formula>NOT(ISERROR(SEARCH("强直性脊柱炎",W57)))</formula>
    </cfRule>
  </conditionalFormatting>
  <conditionalFormatting sqref="R58">
    <cfRule type="containsText" dxfId="3" priority="689" operator="between" text="膝骨关节炎">
      <formula>NOT(ISERROR(SEARCH("膝骨关节炎",R58)))</formula>
    </cfRule>
    <cfRule type="containsText" dxfId="2" priority="690" operator="between" text="类风湿关节炎）专病门诊">
      <formula>NOT(ISERROR(SEARCH("类风湿关节炎）专病门诊",R58)))</formula>
    </cfRule>
    <cfRule type="containsText" dxfId="1" priority="691" operator="between" text="系统性红斑狼疮">
      <formula>NOT(ISERROR(SEARCH("系统性红斑狼疮",R58)))</formula>
    </cfRule>
    <cfRule type="containsText" dxfId="0" priority="692" operator="between" text="强直性脊柱炎">
      <formula>NOT(ISERROR(SEARCH("强直性脊柱炎",R58)))</formula>
    </cfRule>
  </conditionalFormatting>
  <conditionalFormatting sqref="S58">
    <cfRule type="containsText" dxfId="3" priority="777" operator="between" text="膝骨关节炎">
      <formula>NOT(ISERROR(SEARCH("膝骨关节炎",S58)))</formula>
    </cfRule>
    <cfRule type="containsText" dxfId="2" priority="778" operator="between" text="类风湿关节炎）专病门诊">
      <formula>NOT(ISERROR(SEARCH("类风湿关节炎）专病门诊",S58)))</formula>
    </cfRule>
    <cfRule type="containsText" dxfId="1" priority="779" operator="between" text="系统性红斑狼疮">
      <formula>NOT(ISERROR(SEARCH("系统性红斑狼疮",S58)))</formula>
    </cfRule>
    <cfRule type="containsText" dxfId="0" priority="780" operator="between" text="强直性脊柱炎">
      <formula>NOT(ISERROR(SEARCH("强直性脊柱炎",S58)))</formula>
    </cfRule>
  </conditionalFormatting>
  <conditionalFormatting sqref="V58">
    <cfRule type="containsText" dxfId="3" priority="565" operator="between" text="膝骨关节炎">
      <formula>NOT(ISERROR(SEARCH("膝骨关节炎",V58)))</formula>
    </cfRule>
    <cfRule type="containsText" dxfId="2" priority="566" operator="between" text="类风湿关节炎）专病门诊">
      <formula>NOT(ISERROR(SEARCH("类风湿关节炎）专病门诊",V58)))</formula>
    </cfRule>
    <cfRule type="containsText" dxfId="1" priority="567" operator="between" text="系统性红斑狼疮">
      <formula>NOT(ISERROR(SEARCH("系统性红斑狼疮",V58)))</formula>
    </cfRule>
    <cfRule type="containsText" dxfId="0" priority="568" operator="between" text="强直性脊柱炎">
      <formula>NOT(ISERROR(SEARCH("强直性脊柱炎",V58)))</formula>
    </cfRule>
  </conditionalFormatting>
  <conditionalFormatting sqref="X58">
    <cfRule type="containsText" dxfId="3" priority="441" operator="between" text="膝骨关节炎">
      <formula>NOT(ISERROR(SEARCH("膝骨关节炎",X58)))</formula>
    </cfRule>
    <cfRule type="containsText" dxfId="2" priority="442" operator="between" text="类风湿关节炎）专病门诊">
      <formula>NOT(ISERROR(SEARCH("类风湿关节炎）专病门诊",X58)))</formula>
    </cfRule>
    <cfRule type="containsText" dxfId="1" priority="443" operator="between" text="系统性红斑狼疮">
      <formula>NOT(ISERROR(SEARCH("系统性红斑狼疮",X58)))</formula>
    </cfRule>
    <cfRule type="containsText" dxfId="0" priority="444" operator="between" text="强直性脊柱炎">
      <formula>NOT(ISERROR(SEARCH("强直性脊柱炎",X58)))</formula>
    </cfRule>
  </conditionalFormatting>
  <conditionalFormatting sqref="Z2:Z61">
    <cfRule type="containsText" dxfId="3" priority="273" operator="between" text="膝骨关节炎">
      <formula>NOT(ISERROR(SEARCH("膝骨关节炎",Z2)))</formula>
    </cfRule>
    <cfRule type="containsText" dxfId="2" priority="274" operator="between" text="类风湿关节炎）专病门诊">
      <formula>NOT(ISERROR(SEARCH("类风湿关节炎）专病门诊",Z2)))</formula>
    </cfRule>
    <cfRule type="containsText" dxfId="1" priority="275" operator="between" text="系统性红斑狼疮">
      <formula>NOT(ISERROR(SEARCH("系统性红斑狼疮",Z2)))</formula>
    </cfRule>
    <cfRule type="containsText" dxfId="0" priority="276" operator="between" text="强直性脊柱炎">
      <formula>NOT(ISERROR(SEARCH("强直性脊柱炎",Z2)))</formula>
    </cfRule>
  </conditionalFormatting>
  <conditionalFormatting sqref="V8 W7">
    <cfRule type="containsText" dxfId="3" priority="601" operator="between" text="膝骨关节炎">
      <formula>NOT(ISERROR(SEARCH("膝骨关节炎",V7)))</formula>
    </cfRule>
    <cfRule type="containsText" dxfId="2" priority="602" operator="between" text="类风湿关节炎）专病门诊">
      <formula>NOT(ISERROR(SEARCH("类风湿关节炎）专病门诊",V7)))</formula>
    </cfRule>
    <cfRule type="containsText" dxfId="1" priority="603" operator="between" text="系统性红斑狼疮">
      <formula>NOT(ISERROR(SEARCH("系统性红斑狼疮",V7)))</formula>
    </cfRule>
    <cfRule type="containsText" dxfId="0" priority="604" operator="between" text="强直性脊柱炎">
      <formula>NOT(ISERROR(SEARCH("强直性脊柱炎",V7)))</formula>
    </cfRule>
  </conditionalFormatting>
  <conditionalFormatting sqref="V10 W9">
    <cfRule type="containsText" dxfId="3" priority="537" operator="between" text="膝骨关节炎">
      <formula>NOT(ISERROR(SEARCH("膝骨关节炎",V9)))</formula>
    </cfRule>
    <cfRule type="containsText" dxfId="2" priority="538" operator="between" text="类风湿关节炎）专病门诊">
      <formula>NOT(ISERROR(SEARCH("类风湿关节炎）专病门诊",V9)))</formula>
    </cfRule>
    <cfRule type="containsText" dxfId="1" priority="539" operator="between" text="系统性红斑狼疮">
      <formula>NOT(ISERROR(SEARCH("系统性红斑狼疮",V9)))</formula>
    </cfRule>
    <cfRule type="containsText" dxfId="0" priority="540" operator="between" text="强直性脊柱炎">
      <formula>NOT(ISERROR(SEARCH("强直性脊柱炎",V9)))</formula>
    </cfRule>
  </conditionalFormatting>
  <conditionalFormatting sqref="V12 W11">
    <cfRule type="containsText" dxfId="3" priority="561" operator="between" text="膝骨关节炎">
      <formula>NOT(ISERROR(SEARCH("膝骨关节炎",V11)))</formula>
    </cfRule>
    <cfRule type="containsText" dxfId="2" priority="562" operator="between" text="类风湿关节炎）专病门诊">
      <formula>NOT(ISERROR(SEARCH("类风湿关节炎）专病门诊",V11)))</formula>
    </cfRule>
    <cfRule type="containsText" dxfId="1" priority="563" operator="between" text="系统性红斑狼疮">
      <formula>NOT(ISERROR(SEARCH("系统性红斑狼疮",V11)))</formula>
    </cfRule>
    <cfRule type="containsText" dxfId="0" priority="564" operator="between" text="强直性脊柱炎">
      <formula>NOT(ISERROR(SEARCH("强直性脊柱炎",V11)))</formula>
    </cfRule>
  </conditionalFormatting>
  <pageMargins left="0.432638888888889" right="0.393055555555556" top="0.472222222222222" bottom="0.196527777777778" header="0.298611111111111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78"/>
  <sheetViews>
    <sheetView workbookViewId="0">
      <pane xSplit="3" ySplit="1" topLeftCell="J2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14.25"/>
  <cols>
    <col min="1" max="1" width="14.375" style="2" customWidth="1"/>
    <col min="2" max="2" width="5.625" style="3" customWidth="1"/>
    <col min="3" max="3" width="9" style="58" customWidth="1"/>
    <col min="4" max="4" width="12.75" style="59" customWidth="1"/>
    <col min="5" max="5" width="14.375" style="60" customWidth="1"/>
    <col min="6" max="6" width="19.375" style="60" customWidth="1"/>
    <col min="7" max="7" width="14.7833333333333" style="60" customWidth="1"/>
    <col min="8" max="8" width="12.5" style="60" customWidth="1"/>
    <col min="9" max="9" width="15" style="60" customWidth="1"/>
    <col min="10" max="10" width="18.5" style="5" customWidth="1"/>
    <col min="11" max="11" width="22.9083333333333" style="5" customWidth="1"/>
    <col min="12" max="12" width="21.375" style="5" customWidth="1"/>
    <col min="13" max="13" width="10.625" style="5" customWidth="1"/>
    <col min="14" max="14" width="23.875" style="5" customWidth="1"/>
    <col min="15" max="15" width="23.375" style="5" customWidth="1"/>
    <col min="16" max="16" width="24.375" style="5" customWidth="1"/>
    <col min="17" max="17" width="8.375" style="19" customWidth="1"/>
    <col min="18" max="18" width="8.875" style="19" customWidth="1"/>
    <col min="19" max="19" width="12.125" style="19" customWidth="1"/>
    <col min="20" max="20" width="12.25" style="19" customWidth="1"/>
    <col min="21" max="21" width="14.375" style="19" customWidth="1"/>
    <col min="22" max="22" width="8.625" style="19" customWidth="1"/>
    <col min="23" max="24" width="25.8166666666667" style="5" customWidth="1"/>
    <col min="25" max="25" width="16" style="5" customWidth="1"/>
    <col min="26" max="26" width="26" style="19" customWidth="1"/>
    <col min="27" max="27" width="26.5" style="19" customWidth="1"/>
    <col min="28" max="28" width="20.25" style="19" customWidth="1"/>
    <col min="30" max="16384" width="9" style="4"/>
  </cols>
  <sheetData>
    <row r="1" s="57" customFormat="1" ht="36" customHeight="1" spans="1:28">
      <c r="A1" s="6" t="s">
        <v>0</v>
      </c>
      <c r="B1" s="7"/>
      <c r="C1" s="61"/>
      <c r="D1" s="62" t="s">
        <v>163</v>
      </c>
      <c r="E1" s="62" t="s">
        <v>164</v>
      </c>
      <c r="F1" s="62" t="s">
        <v>165</v>
      </c>
      <c r="G1" s="63" t="s">
        <v>166</v>
      </c>
      <c r="H1" s="64" t="s">
        <v>167</v>
      </c>
      <c r="I1" s="64" t="s">
        <v>168</v>
      </c>
      <c r="J1" s="9" t="s">
        <v>169</v>
      </c>
      <c r="K1" s="12" t="s">
        <v>170</v>
      </c>
      <c r="L1" s="12" t="s">
        <v>171</v>
      </c>
      <c r="M1" s="36" t="s">
        <v>172</v>
      </c>
      <c r="N1" s="36" t="s">
        <v>173</v>
      </c>
      <c r="O1" s="36" t="s">
        <v>174</v>
      </c>
      <c r="P1" s="73" t="s">
        <v>175</v>
      </c>
      <c r="Q1" s="92" t="s">
        <v>176</v>
      </c>
      <c r="R1" s="92" t="s">
        <v>177</v>
      </c>
      <c r="S1" s="92" t="s">
        <v>178</v>
      </c>
      <c r="T1" s="92" t="s">
        <v>179</v>
      </c>
      <c r="U1" s="92" t="s">
        <v>180</v>
      </c>
      <c r="V1" s="92" t="s">
        <v>181</v>
      </c>
      <c r="W1" s="33" t="s">
        <v>182</v>
      </c>
      <c r="X1" s="33" t="s">
        <v>183</v>
      </c>
      <c r="Y1" s="33" t="s">
        <v>184</v>
      </c>
      <c r="Z1" s="33" t="s">
        <v>185</v>
      </c>
      <c r="AA1" s="80" t="s">
        <v>186</v>
      </c>
      <c r="AB1" s="93" t="s">
        <v>187</v>
      </c>
    </row>
    <row r="2" spans="1:28">
      <c r="A2" s="10">
        <v>45536</v>
      </c>
      <c r="B2" s="11" t="s">
        <v>2</v>
      </c>
      <c r="C2" s="65" t="s">
        <v>3</v>
      </c>
      <c r="D2" s="66" t="s">
        <v>188</v>
      </c>
      <c r="E2" s="67"/>
      <c r="F2" s="68"/>
      <c r="G2" s="69"/>
      <c r="H2" s="67"/>
      <c r="I2" s="67"/>
      <c r="J2" s="14" t="s">
        <v>189</v>
      </c>
      <c r="K2" s="85"/>
      <c r="L2" s="16"/>
      <c r="M2" s="28"/>
      <c r="N2" s="86" t="s">
        <v>190</v>
      </c>
      <c r="O2" s="49"/>
      <c r="P2" s="14" t="s">
        <v>191</v>
      </c>
      <c r="Q2" s="14"/>
      <c r="R2" s="49"/>
      <c r="S2" s="49"/>
      <c r="T2" s="49"/>
      <c r="U2" s="14"/>
      <c r="V2" s="14"/>
      <c r="W2" s="13" t="s">
        <v>192</v>
      </c>
      <c r="X2" s="13"/>
      <c r="Y2" s="13"/>
      <c r="Z2" s="49" t="s">
        <v>193</v>
      </c>
      <c r="AA2" s="26"/>
      <c r="AB2" s="50"/>
    </row>
    <row r="3" spans="1:28">
      <c r="A3" s="10">
        <f t="shared" ref="A3:A7" si="0">A2</f>
        <v>45536</v>
      </c>
      <c r="B3" s="11"/>
      <c r="C3" s="70" t="s">
        <v>5</v>
      </c>
      <c r="D3" s="66"/>
      <c r="E3" s="67"/>
      <c r="F3" s="71"/>
      <c r="G3" s="69"/>
      <c r="H3" s="67"/>
      <c r="I3" s="67"/>
      <c r="J3" s="14"/>
      <c r="K3" s="87"/>
      <c r="L3" s="16"/>
      <c r="M3" s="28"/>
      <c r="N3" s="86"/>
      <c r="O3" s="49"/>
      <c r="P3" s="13"/>
      <c r="Q3" s="14"/>
      <c r="R3" s="49"/>
      <c r="S3" s="49"/>
      <c r="T3" s="49"/>
      <c r="U3" s="13"/>
      <c r="V3" s="13"/>
      <c r="W3" s="13"/>
      <c r="X3" s="13"/>
      <c r="Y3" s="13"/>
      <c r="Z3" s="49"/>
      <c r="AA3" s="26"/>
      <c r="AB3" s="25"/>
    </row>
    <row r="4" spans="1:28">
      <c r="A4" s="10">
        <v>45537</v>
      </c>
      <c r="B4" s="11" t="s">
        <v>6</v>
      </c>
      <c r="C4" s="70" t="s">
        <v>3</v>
      </c>
      <c r="D4" s="72" t="s">
        <v>194</v>
      </c>
      <c r="E4" s="72" t="s">
        <v>195</v>
      </c>
      <c r="F4" s="73" t="s">
        <v>196</v>
      </c>
      <c r="G4" s="69"/>
      <c r="H4" s="72"/>
      <c r="I4" s="67"/>
      <c r="J4" s="14" t="s">
        <v>189</v>
      </c>
      <c r="K4" s="87" t="s">
        <v>197</v>
      </c>
      <c r="L4" s="87"/>
      <c r="M4" s="28"/>
      <c r="N4" s="86" t="s">
        <v>198</v>
      </c>
      <c r="O4" s="49" t="s">
        <v>199</v>
      </c>
      <c r="P4" s="14"/>
      <c r="Q4" s="14" t="s">
        <v>200</v>
      </c>
      <c r="R4" s="49" t="s">
        <v>201</v>
      </c>
      <c r="S4" s="49" t="s">
        <v>202</v>
      </c>
      <c r="T4" s="49" t="s">
        <v>203</v>
      </c>
      <c r="U4" s="14" t="s">
        <v>204</v>
      </c>
      <c r="V4" s="14" t="s">
        <v>205</v>
      </c>
      <c r="W4" s="26" t="s">
        <v>206</v>
      </c>
      <c r="X4" s="26" t="s">
        <v>207</v>
      </c>
      <c r="Y4" s="13"/>
      <c r="Z4" s="26" t="s">
        <v>208</v>
      </c>
      <c r="AA4" s="26"/>
      <c r="AB4" s="25"/>
    </row>
    <row r="5" spans="1:28">
      <c r="A5" s="10">
        <f t="shared" si="0"/>
        <v>45537</v>
      </c>
      <c r="B5" s="11"/>
      <c r="C5" s="70" t="s">
        <v>5</v>
      </c>
      <c r="D5" s="72" t="s">
        <v>194</v>
      </c>
      <c r="E5" s="72"/>
      <c r="F5" s="73"/>
      <c r="G5" s="69"/>
      <c r="H5" s="72"/>
      <c r="I5" s="67"/>
      <c r="J5" s="14" t="s">
        <v>189</v>
      </c>
      <c r="K5" s="36"/>
      <c r="L5" s="87" t="s">
        <v>197</v>
      </c>
      <c r="M5" s="28"/>
      <c r="N5" s="86" t="s">
        <v>198</v>
      </c>
      <c r="O5" s="49" t="s">
        <v>190</v>
      </c>
      <c r="P5" s="49" t="s">
        <v>209</v>
      </c>
      <c r="Q5" s="14"/>
      <c r="R5" s="49"/>
      <c r="S5" s="49"/>
      <c r="T5" s="49"/>
      <c r="U5" s="13"/>
      <c r="V5" s="13"/>
      <c r="W5" s="26" t="s">
        <v>206</v>
      </c>
      <c r="X5" s="26" t="s">
        <v>207</v>
      </c>
      <c r="Y5" s="14"/>
      <c r="Z5" s="49" t="s">
        <v>208</v>
      </c>
      <c r="AA5" s="49"/>
      <c r="AB5" s="25"/>
    </row>
    <row r="6" spans="1:28">
      <c r="A6" s="10">
        <v>45538</v>
      </c>
      <c r="B6" s="11" t="s">
        <v>9</v>
      </c>
      <c r="C6" s="70" t="s">
        <v>3</v>
      </c>
      <c r="D6" s="72" t="s">
        <v>210</v>
      </c>
      <c r="E6" s="67"/>
      <c r="F6" s="73" t="s">
        <v>196</v>
      </c>
      <c r="G6" s="69"/>
      <c r="H6" s="72" t="s">
        <v>211</v>
      </c>
      <c r="I6" s="67"/>
      <c r="J6" s="14" t="s">
        <v>189</v>
      </c>
      <c r="K6" s="87" t="s">
        <v>212</v>
      </c>
      <c r="L6" s="87"/>
      <c r="M6" s="28"/>
      <c r="N6" s="86" t="s">
        <v>213</v>
      </c>
      <c r="O6" s="49" t="s">
        <v>214</v>
      </c>
      <c r="P6" s="14"/>
      <c r="Q6" s="14" t="s">
        <v>200</v>
      </c>
      <c r="R6" s="49" t="s">
        <v>201</v>
      </c>
      <c r="S6" s="49" t="s">
        <v>202</v>
      </c>
      <c r="T6" s="49" t="s">
        <v>203</v>
      </c>
      <c r="U6" s="14" t="s">
        <v>204</v>
      </c>
      <c r="V6" s="14" t="s">
        <v>205</v>
      </c>
      <c r="W6" s="26" t="s">
        <v>206</v>
      </c>
      <c r="X6" s="26" t="s">
        <v>215</v>
      </c>
      <c r="Y6" s="14"/>
      <c r="Z6" s="94" t="s">
        <v>216</v>
      </c>
      <c r="AA6" s="26"/>
      <c r="AB6" s="25"/>
    </row>
    <row r="7" spans="1:28">
      <c r="A7" s="10">
        <f t="shared" si="0"/>
        <v>45538</v>
      </c>
      <c r="B7" s="11"/>
      <c r="C7" s="70" t="s">
        <v>5</v>
      </c>
      <c r="D7" s="72" t="s">
        <v>210</v>
      </c>
      <c r="E7" s="72"/>
      <c r="F7" s="73"/>
      <c r="G7" s="69"/>
      <c r="H7" s="72"/>
      <c r="I7" s="67"/>
      <c r="J7" s="14" t="s">
        <v>189</v>
      </c>
      <c r="K7" s="87" t="s">
        <v>212</v>
      </c>
      <c r="L7" s="88"/>
      <c r="M7" s="28"/>
      <c r="N7" s="86" t="s">
        <v>213</v>
      </c>
      <c r="O7" s="49" t="s">
        <v>214</v>
      </c>
      <c r="P7" s="36" t="s">
        <v>217</v>
      </c>
      <c r="Q7" s="14"/>
      <c r="R7" s="49"/>
      <c r="S7" s="49"/>
      <c r="T7" s="49"/>
      <c r="U7" s="13"/>
      <c r="V7" s="13"/>
      <c r="W7" s="36" t="s">
        <v>192</v>
      </c>
      <c r="X7" s="26" t="s">
        <v>215</v>
      </c>
      <c r="Y7" s="14"/>
      <c r="Z7" s="94"/>
      <c r="AA7" s="26" t="s">
        <v>216</v>
      </c>
      <c r="AB7" s="25"/>
    </row>
    <row r="8" spans="1:28">
      <c r="A8" s="15">
        <v>45539</v>
      </c>
      <c r="B8" s="11" t="s">
        <v>12</v>
      </c>
      <c r="C8" s="70" t="s">
        <v>3</v>
      </c>
      <c r="D8" s="74"/>
      <c r="E8" s="72" t="s">
        <v>195</v>
      </c>
      <c r="F8" s="75"/>
      <c r="G8" s="76" t="s">
        <v>196</v>
      </c>
      <c r="H8" s="77" t="s">
        <v>211</v>
      </c>
      <c r="I8" s="72" t="s">
        <v>188</v>
      </c>
      <c r="J8" s="14" t="s">
        <v>189</v>
      </c>
      <c r="K8" s="87" t="s">
        <v>197</v>
      </c>
      <c r="L8" s="85"/>
      <c r="M8" s="28"/>
      <c r="N8" s="86" t="s">
        <v>190</v>
      </c>
      <c r="O8" s="49" t="s">
        <v>218</v>
      </c>
      <c r="P8" s="16"/>
      <c r="Q8" s="14" t="s">
        <v>200</v>
      </c>
      <c r="R8" s="49" t="s">
        <v>201</v>
      </c>
      <c r="S8" s="49" t="s">
        <v>202</v>
      </c>
      <c r="T8" s="49" t="s">
        <v>203</v>
      </c>
      <c r="U8" s="14" t="s">
        <v>204</v>
      </c>
      <c r="V8" s="14" t="s">
        <v>205</v>
      </c>
      <c r="W8" s="26" t="s">
        <v>206</v>
      </c>
      <c r="X8" s="26" t="s">
        <v>207</v>
      </c>
      <c r="Y8" s="16" t="s">
        <v>219</v>
      </c>
      <c r="Z8" s="94" t="s">
        <v>220</v>
      </c>
      <c r="AA8" s="26"/>
      <c r="AB8" s="25"/>
    </row>
    <row r="9" spans="1:28">
      <c r="A9" s="10">
        <f t="shared" ref="A9:A13" si="1">A8</f>
        <v>45539</v>
      </c>
      <c r="B9" s="11"/>
      <c r="C9" s="70" t="s">
        <v>5</v>
      </c>
      <c r="D9" s="74"/>
      <c r="E9" s="72" t="s">
        <v>221</v>
      </c>
      <c r="F9" s="71"/>
      <c r="G9" s="76"/>
      <c r="H9" s="67"/>
      <c r="I9" s="72" t="s">
        <v>188</v>
      </c>
      <c r="J9" s="14" t="s">
        <v>189</v>
      </c>
      <c r="K9" s="87"/>
      <c r="L9" s="87"/>
      <c r="M9" s="28"/>
      <c r="N9" s="86" t="s">
        <v>190</v>
      </c>
      <c r="O9" s="49" t="s">
        <v>218</v>
      </c>
      <c r="P9" s="28" t="s">
        <v>222</v>
      </c>
      <c r="Q9" s="14"/>
      <c r="R9" s="49"/>
      <c r="S9" s="49"/>
      <c r="T9" s="49"/>
      <c r="U9" s="13"/>
      <c r="V9" s="13"/>
      <c r="W9" s="49" t="s">
        <v>223</v>
      </c>
      <c r="X9" s="49" t="s">
        <v>207</v>
      </c>
      <c r="Y9" s="16"/>
      <c r="Z9" s="19" t="s">
        <v>224</v>
      </c>
      <c r="AA9" s="26"/>
      <c r="AB9" s="25"/>
    </row>
    <row r="10" spans="1:28">
      <c r="A10" s="10">
        <v>45540</v>
      </c>
      <c r="B10" s="11" t="s">
        <v>15</v>
      </c>
      <c r="C10" s="70" t="s">
        <v>3</v>
      </c>
      <c r="D10" s="72" t="s">
        <v>225</v>
      </c>
      <c r="E10" s="72"/>
      <c r="F10" s="73" t="s">
        <v>196</v>
      </c>
      <c r="G10" s="69"/>
      <c r="H10" s="72" t="s">
        <v>211</v>
      </c>
      <c r="I10" s="67"/>
      <c r="J10" s="14" t="s">
        <v>189</v>
      </c>
      <c r="K10" s="16" t="s">
        <v>218</v>
      </c>
      <c r="L10" s="87"/>
      <c r="M10" s="28"/>
      <c r="N10" s="86" t="s">
        <v>213</v>
      </c>
      <c r="O10" s="49" t="s">
        <v>214</v>
      </c>
      <c r="P10" s="16"/>
      <c r="Q10" s="14" t="s">
        <v>200</v>
      </c>
      <c r="R10" s="49" t="s">
        <v>201</v>
      </c>
      <c r="S10" s="49" t="s">
        <v>202</v>
      </c>
      <c r="T10" s="49" t="s">
        <v>203</v>
      </c>
      <c r="U10" s="14" t="s">
        <v>204</v>
      </c>
      <c r="V10" s="14" t="s">
        <v>205</v>
      </c>
      <c r="W10" s="49" t="s">
        <v>206</v>
      </c>
      <c r="X10" s="49" t="s">
        <v>215</v>
      </c>
      <c r="Y10" s="16" t="s">
        <v>219</v>
      </c>
      <c r="Z10" s="94"/>
      <c r="AA10" s="26"/>
      <c r="AB10" s="50" t="s">
        <v>208</v>
      </c>
    </row>
    <row r="11" spans="1:28">
      <c r="A11" s="10">
        <f t="shared" si="1"/>
        <v>45540</v>
      </c>
      <c r="B11" s="11"/>
      <c r="C11" s="70" t="s">
        <v>5</v>
      </c>
      <c r="D11" s="72" t="s">
        <v>225</v>
      </c>
      <c r="E11" s="72" t="s">
        <v>226</v>
      </c>
      <c r="F11" s="73"/>
      <c r="G11" s="69"/>
      <c r="H11" s="67"/>
      <c r="I11" s="67"/>
      <c r="J11" s="14" t="s">
        <v>189</v>
      </c>
      <c r="K11" s="16" t="s">
        <v>218</v>
      </c>
      <c r="L11" s="87"/>
      <c r="M11" s="28"/>
      <c r="N11" s="86" t="s">
        <v>213</v>
      </c>
      <c r="O11" s="49"/>
      <c r="P11" s="49" t="s">
        <v>227</v>
      </c>
      <c r="Q11" s="14"/>
      <c r="R11" s="13"/>
      <c r="S11" s="13"/>
      <c r="T11" s="13"/>
      <c r="U11" s="13"/>
      <c r="V11" s="13"/>
      <c r="W11" s="49" t="s">
        <v>228</v>
      </c>
      <c r="X11" s="49" t="s">
        <v>215</v>
      </c>
      <c r="Y11" s="16"/>
      <c r="Z11" s="94" t="s">
        <v>216</v>
      </c>
      <c r="AA11" s="26"/>
      <c r="AB11" s="25"/>
    </row>
    <row r="12" spans="1:28">
      <c r="A12" s="10">
        <v>45541</v>
      </c>
      <c r="B12" s="11" t="s">
        <v>18</v>
      </c>
      <c r="C12" s="70" t="s">
        <v>3</v>
      </c>
      <c r="D12" s="72" t="s">
        <v>188</v>
      </c>
      <c r="E12" s="72" t="s">
        <v>226</v>
      </c>
      <c r="F12" s="73" t="s">
        <v>196</v>
      </c>
      <c r="G12" s="69"/>
      <c r="H12" s="67"/>
      <c r="I12" s="67"/>
      <c r="J12" s="14" t="s">
        <v>189</v>
      </c>
      <c r="K12" s="87" t="s">
        <v>197</v>
      </c>
      <c r="L12" s="87"/>
      <c r="M12" s="28"/>
      <c r="N12" s="86" t="s">
        <v>190</v>
      </c>
      <c r="O12" s="49" t="s">
        <v>199</v>
      </c>
      <c r="P12" s="14"/>
      <c r="Q12" s="14"/>
      <c r="R12" s="49" t="s">
        <v>201</v>
      </c>
      <c r="S12" s="13"/>
      <c r="T12" s="13"/>
      <c r="U12" s="13"/>
      <c r="V12" s="13"/>
      <c r="W12" s="49" t="s">
        <v>206</v>
      </c>
      <c r="X12" s="49" t="s">
        <v>207</v>
      </c>
      <c r="Y12" s="14"/>
      <c r="Z12" s="94" t="s">
        <v>224</v>
      </c>
      <c r="AA12" s="26"/>
      <c r="AB12" s="25"/>
    </row>
    <row r="13" spans="1:28">
      <c r="A13" s="10">
        <f t="shared" si="1"/>
        <v>45541</v>
      </c>
      <c r="B13" s="11"/>
      <c r="C13" s="70" t="s">
        <v>5</v>
      </c>
      <c r="D13" s="78" t="s">
        <v>188</v>
      </c>
      <c r="E13" s="72" t="s">
        <v>229</v>
      </c>
      <c r="F13" s="71"/>
      <c r="G13" s="69"/>
      <c r="H13" s="67"/>
      <c r="I13" s="67"/>
      <c r="J13" s="14" t="s">
        <v>189</v>
      </c>
      <c r="K13" s="87"/>
      <c r="L13" s="87"/>
      <c r="M13" s="28"/>
      <c r="N13" s="86" t="s">
        <v>198</v>
      </c>
      <c r="O13" s="49"/>
      <c r="P13" s="49" t="s">
        <v>230</v>
      </c>
      <c r="Q13" s="14"/>
      <c r="R13" s="13"/>
      <c r="S13" s="13"/>
      <c r="T13" s="13"/>
      <c r="U13" s="13"/>
      <c r="V13" s="13"/>
      <c r="W13" s="14" t="s">
        <v>206</v>
      </c>
      <c r="X13" s="44" t="s">
        <v>215</v>
      </c>
      <c r="Y13" s="14"/>
      <c r="Z13" s="95" t="s">
        <v>224</v>
      </c>
      <c r="AA13" s="49"/>
      <c r="AB13" s="25"/>
    </row>
    <row r="14" spans="1:28">
      <c r="A14" s="10">
        <v>45542</v>
      </c>
      <c r="B14" s="11" t="s">
        <v>21</v>
      </c>
      <c r="C14" s="70" t="s">
        <v>3</v>
      </c>
      <c r="D14" s="72" t="s">
        <v>188</v>
      </c>
      <c r="E14" s="67"/>
      <c r="F14" s="71"/>
      <c r="G14" s="69"/>
      <c r="H14" s="67"/>
      <c r="I14" s="67"/>
      <c r="J14" s="14" t="s">
        <v>189</v>
      </c>
      <c r="K14" s="36"/>
      <c r="L14" s="87"/>
      <c r="M14" s="87" t="s">
        <v>197</v>
      </c>
      <c r="N14" s="86" t="s">
        <v>198</v>
      </c>
      <c r="O14" s="49" t="s">
        <v>218</v>
      </c>
      <c r="P14" s="49" t="s">
        <v>231</v>
      </c>
      <c r="Q14" s="14"/>
      <c r="R14" s="13"/>
      <c r="S14" s="13"/>
      <c r="T14" s="13"/>
      <c r="U14" s="13"/>
      <c r="V14" s="13"/>
      <c r="W14" s="49" t="s">
        <v>223</v>
      </c>
      <c r="X14" s="49" t="s">
        <v>232</v>
      </c>
      <c r="Y14" s="14"/>
      <c r="Z14" s="96" t="s">
        <v>208</v>
      </c>
      <c r="AA14" s="26"/>
      <c r="AB14" s="25"/>
    </row>
    <row r="15" ht="15" customHeight="1" spans="1:28">
      <c r="A15" s="10">
        <f t="shared" ref="A15:A19" si="2">A14</f>
        <v>45542</v>
      </c>
      <c r="B15" s="11"/>
      <c r="C15" s="70" t="s">
        <v>5</v>
      </c>
      <c r="D15" s="72" t="s">
        <v>188</v>
      </c>
      <c r="E15" s="67"/>
      <c r="F15" s="71"/>
      <c r="G15" s="69"/>
      <c r="H15" s="67"/>
      <c r="I15" s="67"/>
      <c r="J15" s="14" t="s">
        <v>189</v>
      </c>
      <c r="K15" s="88"/>
      <c r="L15" s="87"/>
      <c r="M15" s="28"/>
      <c r="N15" s="86" t="s">
        <v>198</v>
      </c>
      <c r="O15" s="49"/>
      <c r="P15" s="49" t="s">
        <v>203</v>
      </c>
      <c r="Q15" s="14"/>
      <c r="R15" s="13"/>
      <c r="S15" s="13"/>
      <c r="T15" s="13"/>
      <c r="U15" s="13"/>
      <c r="V15" s="13"/>
      <c r="W15" s="49" t="s">
        <v>223</v>
      </c>
      <c r="X15" s="49" t="s">
        <v>215</v>
      </c>
      <c r="Y15" s="14"/>
      <c r="Z15" s="94" t="s">
        <v>208</v>
      </c>
      <c r="AA15" s="26"/>
      <c r="AB15" s="25"/>
    </row>
    <row r="16" spans="1:28">
      <c r="A16" s="10">
        <v>45543</v>
      </c>
      <c r="B16" s="11" t="s">
        <v>2</v>
      </c>
      <c r="C16" s="70" t="s">
        <v>3</v>
      </c>
      <c r="D16" s="72" t="s">
        <v>210</v>
      </c>
      <c r="E16" s="67"/>
      <c r="F16" s="71"/>
      <c r="G16" s="69"/>
      <c r="H16" s="67"/>
      <c r="I16" s="67"/>
      <c r="J16" s="14" t="s">
        <v>189</v>
      </c>
      <c r="K16" s="87"/>
      <c r="L16" s="16"/>
      <c r="M16" s="28"/>
      <c r="N16" s="86" t="s">
        <v>198</v>
      </c>
      <c r="O16" s="49"/>
      <c r="P16" s="14" t="s">
        <v>233</v>
      </c>
      <c r="Q16" s="14"/>
      <c r="R16" s="13"/>
      <c r="S16" s="13"/>
      <c r="T16" s="13"/>
      <c r="U16" s="13"/>
      <c r="V16" s="13"/>
      <c r="W16" s="49" t="s">
        <v>192</v>
      </c>
      <c r="X16" s="14"/>
      <c r="Y16" s="14"/>
      <c r="Z16" s="94" t="s">
        <v>193</v>
      </c>
      <c r="AA16" s="26"/>
      <c r="AB16" s="25"/>
    </row>
    <row r="17" spans="1:28">
      <c r="A17" s="10">
        <f t="shared" si="2"/>
        <v>45543</v>
      </c>
      <c r="B17" s="11"/>
      <c r="C17" s="70" t="s">
        <v>5</v>
      </c>
      <c r="D17" s="79"/>
      <c r="E17" s="67"/>
      <c r="F17" s="71"/>
      <c r="G17" s="69"/>
      <c r="H17" s="67"/>
      <c r="I17" s="67"/>
      <c r="J17" s="14"/>
      <c r="K17" s="87"/>
      <c r="L17" s="16"/>
      <c r="M17" s="28"/>
      <c r="N17" s="86"/>
      <c r="O17" s="49"/>
      <c r="P17" s="14"/>
      <c r="Q17" s="14"/>
      <c r="R17" s="13"/>
      <c r="S17" s="13"/>
      <c r="T17" s="13"/>
      <c r="U17" s="13"/>
      <c r="V17" s="13"/>
      <c r="W17" s="28"/>
      <c r="X17" s="14"/>
      <c r="Y17" s="14"/>
      <c r="Z17" s="97"/>
      <c r="AA17" s="26"/>
      <c r="AB17" s="25"/>
    </row>
    <row r="18" spans="1:28">
      <c r="A18" s="10">
        <v>45544</v>
      </c>
      <c r="B18" s="11" t="s">
        <v>6</v>
      </c>
      <c r="C18" s="70" t="s">
        <v>3</v>
      </c>
      <c r="D18" s="72" t="s">
        <v>194</v>
      </c>
      <c r="E18" s="72" t="s">
        <v>195</v>
      </c>
      <c r="F18" s="73" t="s">
        <v>196</v>
      </c>
      <c r="G18" s="76"/>
      <c r="H18" s="72"/>
      <c r="I18" s="72"/>
      <c r="J18" s="14" t="s">
        <v>189</v>
      </c>
      <c r="K18" s="87" t="s">
        <v>197</v>
      </c>
      <c r="L18" s="87"/>
      <c r="M18" s="28"/>
      <c r="N18" s="86" t="s">
        <v>198</v>
      </c>
      <c r="O18" s="49" t="s">
        <v>199</v>
      </c>
      <c r="P18" s="14"/>
      <c r="Q18" s="14" t="s">
        <v>200</v>
      </c>
      <c r="R18" s="49" t="s">
        <v>201</v>
      </c>
      <c r="S18" s="49" t="s">
        <v>202</v>
      </c>
      <c r="T18" s="49" t="s">
        <v>203</v>
      </c>
      <c r="U18" s="14" t="s">
        <v>204</v>
      </c>
      <c r="V18" s="14" t="s">
        <v>205</v>
      </c>
      <c r="W18" s="26" t="s">
        <v>206</v>
      </c>
      <c r="X18" s="26" t="s">
        <v>207</v>
      </c>
      <c r="Y18" s="14"/>
      <c r="Z18" s="96" t="s">
        <v>208</v>
      </c>
      <c r="AA18" s="26"/>
      <c r="AB18" s="25"/>
    </row>
    <row r="19" spans="1:28">
      <c r="A19" s="10">
        <f t="shared" si="2"/>
        <v>45544</v>
      </c>
      <c r="B19" s="11"/>
      <c r="C19" s="70" t="s">
        <v>5</v>
      </c>
      <c r="D19" s="72" t="s">
        <v>194</v>
      </c>
      <c r="E19" s="72"/>
      <c r="F19" s="73"/>
      <c r="G19" s="76"/>
      <c r="H19" s="72"/>
      <c r="I19" s="72"/>
      <c r="J19" s="14" t="s">
        <v>189</v>
      </c>
      <c r="K19" s="36"/>
      <c r="L19" s="87" t="s">
        <v>197</v>
      </c>
      <c r="M19" s="28"/>
      <c r="N19" s="86" t="s">
        <v>198</v>
      </c>
      <c r="O19" s="49" t="s">
        <v>190</v>
      </c>
      <c r="P19" s="49" t="s">
        <v>209</v>
      </c>
      <c r="Q19" s="14"/>
      <c r="R19" s="49"/>
      <c r="S19" s="49"/>
      <c r="T19" s="49"/>
      <c r="U19" s="13"/>
      <c r="V19" s="13"/>
      <c r="W19" s="26" t="s">
        <v>206</v>
      </c>
      <c r="X19" s="26" t="s">
        <v>207</v>
      </c>
      <c r="Y19" s="14"/>
      <c r="Z19" s="94" t="s">
        <v>208</v>
      </c>
      <c r="AA19" s="26"/>
      <c r="AB19" s="25"/>
    </row>
    <row r="20" spans="1:28">
      <c r="A20" s="10">
        <v>45545</v>
      </c>
      <c r="B20" s="11" t="s">
        <v>9</v>
      </c>
      <c r="C20" s="70" t="s">
        <v>3</v>
      </c>
      <c r="D20" s="72" t="s">
        <v>210</v>
      </c>
      <c r="E20" s="67"/>
      <c r="F20" s="73" t="s">
        <v>196</v>
      </c>
      <c r="G20" s="76"/>
      <c r="H20" s="72" t="s">
        <v>226</v>
      </c>
      <c r="I20" s="72"/>
      <c r="J20" s="14" t="s">
        <v>189</v>
      </c>
      <c r="K20" s="87" t="s">
        <v>212</v>
      </c>
      <c r="L20" s="87"/>
      <c r="M20" s="28"/>
      <c r="N20" s="86" t="s">
        <v>213</v>
      </c>
      <c r="O20" s="49" t="s">
        <v>214</v>
      </c>
      <c r="P20" s="14"/>
      <c r="Q20" s="14" t="s">
        <v>200</v>
      </c>
      <c r="R20" s="49" t="s">
        <v>201</v>
      </c>
      <c r="S20" s="49" t="s">
        <v>202</v>
      </c>
      <c r="T20" s="49" t="s">
        <v>203</v>
      </c>
      <c r="U20" s="14" t="s">
        <v>204</v>
      </c>
      <c r="V20" s="14" t="s">
        <v>205</v>
      </c>
      <c r="W20" s="26" t="s">
        <v>206</v>
      </c>
      <c r="X20" s="26" t="s">
        <v>215</v>
      </c>
      <c r="Y20" s="16"/>
      <c r="Z20" s="94" t="s">
        <v>216</v>
      </c>
      <c r="AA20" s="26"/>
      <c r="AB20" s="25"/>
    </row>
    <row r="21" spans="1:28">
      <c r="A21" s="10">
        <f t="shared" ref="A21:A25" si="3">A20</f>
        <v>45545</v>
      </c>
      <c r="B21" s="11"/>
      <c r="C21" s="70" t="s">
        <v>5</v>
      </c>
      <c r="D21" s="72" t="s">
        <v>210</v>
      </c>
      <c r="E21" s="72"/>
      <c r="F21" s="73"/>
      <c r="G21" s="76"/>
      <c r="H21" s="72"/>
      <c r="I21" s="72"/>
      <c r="J21" s="14" t="s">
        <v>189</v>
      </c>
      <c r="K21" s="87" t="s">
        <v>212</v>
      </c>
      <c r="L21" s="88"/>
      <c r="M21" s="28"/>
      <c r="N21" s="86" t="s">
        <v>213</v>
      </c>
      <c r="O21" s="49" t="s">
        <v>214</v>
      </c>
      <c r="P21" s="36" t="s">
        <v>234</v>
      </c>
      <c r="Q21" s="14"/>
      <c r="R21" s="49"/>
      <c r="S21" s="49"/>
      <c r="T21" s="49"/>
      <c r="U21" s="13"/>
      <c r="V21" s="13"/>
      <c r="W21" s="36" t="s">
        <v>192</v>
      </c>
      <c r="X21" s="26" t="s">
        <v>215</v>
      </c>
      <c r="Y21" s="14"/>
      <c r="Z21" s="94"/>
      <c r="AA21" s="49" t="s">
        <v>216</v>
      </c>
      <c r="AB21" s="25"/>
    </row>
    <row r="22" customHeight="1" spans="1:28">
      <c r="A22" s="10">
        <v>45546</v>
      </c>
      <c r="B22" s="11" t="s">
        <v>12</v>
      </c>
      <c r="C22" s="70" t="s">
        <v>3</v>
      </c>
      <c r="D22" s="67"/>
      <c r="E22" s="72" t="s">
        <v>195</v>
      </c>
      <c r="F22" s="80"/>
      <c r="G22" s="76" t="s">
        <v>196</v>
      </c>
      <c r="H22" s="72"/>
      <c r="I22" s="72" t="s">
        <v>188</v>
      </c>
      <c r="J22" s="14" t="s">
        <v>189</v>
      </c>
      <c r="K22" s="87" t="s">
        <v>197</v>
      </c>
      <c r="L22" s="87"/>
      <c r="M22" s="28"/>
      <c r="N22" s="86" t="s">
        <v>190</v>
      </c>
      <c r="O22" s="49" t="s">
        <v>218</v>
      </c>
      <c r="P22" s="16"/>
      <c r="Q22" s="14" t="s">
        <v>200</v>
      </c>
      <c r="R22" s="49" t="s">
        <v>201</v>
      </c>
      <c r="S22" s="49" t="s">
        <v>202</v>
      </c>
      <c r="T22" s="49" t="s">
        <v>203</v>
      </c>
      <c r="U22" s="14" t="s">
        <v>204</v>
      </c>
      <c r="V22" s="14" t="s">
        <v>205</v>
      </c>
      <c r="W22" s="26" t="s">
        <v>206</v>
      </c>
      <c r="X22" s="26" t="s">
        <v>207</v>
      </c>
      <c r="Y22" s="16" t="s">
        <v>219</v>
      </c>
      <c r="Z22" s="19" t="s">
        <v>224</v>
      </c>
      <c r="AA22" s="49"/>
      <c r="AB22" s="25"/>
    </row>
    <row r="23" spans="1:28">
      <c r="A23" s="10">
        <f t="shared" si="3"/>
        <v>45546</v>
      </c>
      <c r="B23" s="11"/>
      <c r="C23" s="70" t="s">
        <v>5</v>
      </c>
      <c r="D23" s="67"/>
      <c r="E23" s="72" t="s">
        <v>221</v>
      </c>
      <c r="F23" s="80"/>
      <c r="G23" s="76"/>
      <c r="H23" s="72"/>
      <c r="I23" s="72" t="s">
        <v>188</v>
      </c>
      <c r="J23" s="14" t="s">
        <v>189</v>
      </c>
      <c r="K23" s="87"/>
      <c r="L23" s="87"/>
      <c r="M23" s="28"/>
      <c r="N23" s="86" t="s">
        <v>190</v>
      </c>
      <c r="O23" s="49" t="s">
        <v>218</v>
      </c>
      <c r="P23" s="28" t="s">
        <v>222</v>
      </c>
      <c r="Q23" s="14"/>
      <c r="R23" s="49"/>
      <c r="S23" s="49"/>
      <c r="T23" s="49"/>
      <c r="U23" s="13"/>
      <c r="V23" s="13"/>
      <c r="W23" s="49" t="s">
        <v>223</v>
      </c>
      <c r="X23" s="49" t="s">
        <v>207</v>
      </c>
      <c r="Y23" s="16"/>
      <c r="Z23" s="94" t="s">
        <v>220</v>
      </c>
      <c r="AA23" s="26"/>
      <c r="AB23" s="25"/>
    </row>
    <row r="24" spans="1:28">
      <c r="A24" s="10">
        <v>45547</v>
      </c>
      <c r="B24" s="11" t="s">
        <v>15</v>
      </c>
      <c r="C24" s="70" t="s">
        <v>3</v>
      </c>
      <c r="D24" s="72" t="s">
        <v>225</v>
      </c>
      <c r="E24" s="72"/>
      <c r="F24" s="73" t="s">
        <v>196</v>
      </c>
      <c r="G24" s="76"/>
      <c r="H24" s="72" t="s">
        <v>211</v>
      </c>
      <c r="I24" s="72"/>
      <c r="J24" s="14" t="s">
        <v>189</v>
      </c>
      <c r="K24" s="16" t="s">
        <v>218</v>
      </c>
      <c r="L24" s="87"/>
      <c r="M24" s="28"/>
      <c r="N24" s="86" t="s">
        <v>198</v>
      </c>
      <c r="O24" s="49" t="s">
        <v>214</v>
      </c>
      <c r="P24" s="16"/>
      <c r="Q24" s="14" t="s">
        <v>200</v>
      </c>
      <c r="R24" s="49" t="s">
        <v>201</v>
      </c>
      <c r="S24" s="49" t="s">
        <v>202</v>
      </c>
      <c r="T24" s="49" t="s">
        <v>203</v>
      </c>
      <c r="U24" s="14" t="s">
        <v>204</v>
      </c>
      <c r="V24" s="14" t="s">
        <v>205</v>
      </c>
      <c r="W24" s="49" t="s">
        <v>206</v>
      </c>
      <c r="X24" s="49" t="s">
        <v>215</v>
      </c>
      <c r="Y24" s="14" t="s">
        <v>219</v>
      </c>
      <c r="Z24" s="94"/>
      <c r="AA24" s="98"/>
      <c r="AB24" s="50" t="s">
        <v>208</v>
      </c>
    </row>
    <row r="25" spans="1:28">
      <c r="A25" s="10">
        <f t="shared" si="3"/>
        <v>45547</v>
      </c>
      <c r="B25" s="11"/>
      <c r="C25" s="70" t="s">
        <v>5</v>
      </c>
      <c r="D25" s="72" t="s">
        <v>225</v>
      </c>
      <c r="E25" s="72" t="s">
        <v>226</v>
      </c>
      <c r="F25" s="73"/>
      <c r="G25" s="76"/>
      <c r="H25" s="72"/>
      <c r="I25" s="72"/>
      <c r="J25" s="14" t="s">
        <v>189</v>
      </c>
      <c r="K25" s="16" t="s">
        <v>218</v>
      </c>
      <c r="L25" s="87"/>
      <c r="M25" s="28"/>
      <c r="N25" s="86" t="s">
        <v>198</v>
      </c>
      <c r="O25" s="49"/>
      <c r="P25" s="49" t="s">
        <v>234</v>
      </c>
      <c r="Q25" s="14"/>
      <c r="R25" s="49"/>
      <c r="S25" s="49"/>
      <c r="T25" s="49"/>
      <c r="U25" s="13"/>
      <c r="V25" s="13"/>
      <c r="W25" s="49" t="s">
        <v>228</v>
      </c>
      <c r="X25" s="49" t="s">
        <v>215</v>
      </c>
      <c r="Y25" s="14"/>
      <c r="Z25" s="94" t="s">
        <v>216</v>
      </c>
      <c r="AA25" s="98"/>
      <c r="AB25" s="25"/>
    </row>
    <row r="26" spans="1:28">
      <c r="A26" s="10">
        <v>45548</v>
      </c>
      <c r="B26" s="11" t="s">
        <v>18</v>
      </c>
      <c r="C26" s="70" t="s">
        <v>3</v>
      </c>
      <c r="D26" s="72" t="s">
        <v>188</v>
      </c>
      <c r="E26" s="72" t="s">
        <v>226</v>
      </c>
      <c r="F26" s="73" t="s">
        <v>196</v>
      </c>
      <c r="G26" s="76"/>
      <c r="H26" s="72"/>
      <c r="I26" s="72"/>
      <c r="J26" s="14" t="s">
        <v>189</v>
      </c>
      <c r="K26" s="87" t="s">
        <v>197</v>
      </c>
      <c r="L26" s="87"/>
      <c r="M26" s="89"/>
      <c r="N26" s="90" t="s">
        <v>213</v>
      </c>
      <c r="O26" s="49" t="s">
        <v>199</v>
      </c>
      <c r="P26" s="14"/>
      <c r="Q26" s="14" t="s">
        <v>200</v>
      </c>
      <c r="R26" s="49" t="s">
        <v>201</v>
      </c>
      <c r="S26" s="49" t="s">
        <v>202</v>
      </c>
      <c r="T26" s="49" t="s">
        <v>203</v>
      </c>
      <c r="U26" s="14" t="s">
        <v>204</v>
      </c>
      <c r="V26" s="14" t="s">
        <v>205</v>
      </c>
      <c r="W26" s="49" t="s">
        <v>206</v>
      </c>
      <c r="X26" s="49" t="s">
        <v>207</v>
      </c>
      <c r="Y26" s="14"/>
      <c r="Z26" s="94" t="s">
        <v>224</v>
      </c>
      <c r="AA26" s="98"/>
      <c r="AB26" s="25"/>
    </row>
    <row r="27" spans="1:28">
      <c r="A27" s="10">
        <f t="shared" ref="A27:A31" si="4">A26</f>
        <v>45548</v>
      </c>
      <c r="B27" s="11"/>
      <c r="C27" s="70" t="s">
        <v>5</v>
      </c>
      <c r="D27" s="78" t="s">
        <v>188</v>
      </c>
      <c r="E27" s="72" t="s">
        <v>229</v>
      </c>
      <c r="F27" s="71"/>
      <c r="G27" s="69"/>
      <c r="H27" s="67"/>
      <c r="I27" s="67"/>
      <c r="J27" s="14" t="s">
        <v>189</v>
      </c>
      <c r="K27" s="87" t="s">
        <v>212</v>
      </c>
      <c r="L27" s="87"/>
      <c r="M27" s="89"/>
      <c r="N27" s="90" t="s">
        <v>190</v>
      </c>
      <c r="O27" s="49"/>
      <c r="P27" s="49" t="s">
        <v>230</v>
      </c>
      <c r="Q27" s="14"/>
      <c r="R27" s="13"/>
      <c r="S27" s="13"/>
      <c r="T27" s="13"/>
      <c r="U27" s="13"/>
      <c r="V27" s="13"/>
      <c r="W27" s="14" t="s">
        <v>206</v>
      </c>
      <c r="X27" s="44" t="s">
        <v>215</v>
      </c>
      <c r="Y27" s="14"/>
      <c r="Z27" s="95" t="s">
        <v>224</v>
      </c>
      <c r="AA27" s="98"/>
      <c r="AB27" s="25"/>
    </row>
    <row r="28" spans="1:28">
      <c r="A28" s="15">
        <v>45549</v>
      </c>
      <c r="B28" s="17" t="s">
        <v>21</v>
      </c>
      <c r="C28" s="70" t="s">
        <v>3</v>
      </c>
      <c r="D28" s="72" t="s">
        <v>194</v>
      </c>
      <c r="E28" s="72" t="s">
        <v>195</v>
      </c>
      <c r="F28" s="73" t="s">
        <v>196</v>
      </c>
      <c r="G28" s="69"/>
      <c r="H28" s="72"/>
      <c r="I28" s="67"/>
      <c r="J28" s="13"/>
      <c r="K28" s="87" t="s">
        <v>197</v>
      </c>
      <c r="L28" s="87"/>
      <c r="M28" s="28"/>
      <c r="N28" s="86" t="s">
        <v>213</v>
      </c>
      <c r="O28" s="28" t="s">
        <v>199</v>
      </c>
      <c r="P28" s="14"/>
      <c r="Q28" s="14" t="s">
        <v>200</v>
      </c>
      <c r="R28" s="49" t="s">
        <v>201</v>
      </c>
      <c r="S28" s="49" t="s">
        <v>202</v>
      </c>
      <c r="T28" s="49" t="s">
        <v>203</v>
      </c>
      <c r="U28" s="14" t="s">
        <v>204</v>
      </c>
      <c r="V28" s="14" t="s">
        <v>205</v>
      </c>
      <c r="W28" s="26" t="s">
        <v>206</v>
      </c>
      <c r="X28" s="49" t="s">
        <v>232</v>
      </c>
      <c r="Y28" s="13"/>
      <c r="Z28" s="96" t="s">
        <v>208</v>
      </c>
      <c r="AA28" s="98"/>
      <c r="AB28" s="25"/>
    </row>
    <row r="29" spans="1:28">
      <c r="A29" s="15">
        <f t="shared" si="4"/>
        <v>45549</v>
      </c>
      <c r="B29" s="17"/>
      <c r="C29" s="70" t="s">
        <v>5</v>
      </c>
      <c r="D29" s="72" t="s">
        <v>194</v>
      </c>
      <c r="E29" s="72"/>
      <c r="F29" s="73"/>
      <c r="G29" s="69"/>
      <c r="H29" s="72"/>
      <c r="I29" s="67"/>
      <c r="J29" s="13"/>
      <c r="K29" s="36"/>
      <c r="L29" s="87" t="s">
        <v>197</v>
      </c>
      <c r="M29" s="28"/>
      <c r="N29" s="86" t="s">
        <v>213</v>
      </c>
      <c r="O29" s="28" t="s">
        <v>199</v>
      </c>
      <c r="P29" s="49" t="s">
        <v>209</v>
      </c>
      <c r="Q29" s="14"/>
      <c r="R29" s="13"/>
      <c r="S29" s="13"/>
      <c r="T29" s="13"/>
      <c r="U29" s="13"/>
      <c r="V29" s="13"/>
      <c r="W29" s="26" t="s">
        <v>206</v>
      </c>
      <c r="X29" s="49" t="s">
        <v>215</v>
      </c>
      <c r="Y29" s="13"/>
      <c r="Z29" s="94" t="s">
        <v>208</v>
      </c>
      <c r="AA29" s="98"/>
      <c r="AB29" s="25"/>
    </row>
    <row r="30" spans="1:28">
      <c r="A30" s="10">
        <v>45550</v>
      </c>
      <c r="B30" s="11" t="s">
        <v>2</v>
      </c>
      <c r="C30" s="70" t="s">
        <v>3</v>
      </c>
      <c r="D30" s="66"/>
      <c r="E30" s="67" t="s">
        <v>221</v>
      </c>
      <c r="F30" s="71"/>
      <c r="G30" s="69"/>
      <c r="H30" s="67"/>
      <c r="I30" s="67"/>
      <c r="J30" s="14" t="s">
        <v>189</v>
      </c>
      <c r="K30" s="91"/>
      <c r="L30" s="16"/>
      <c r="M30" s="28"/>
      <c r="N30" s="86" t="s">
        <v>213</v>
      </c>
      <c r="O30" s="28"/>
      <c r="P30" s="49" t="s">
        <v>201</v>
      </c>
      <c r="Q30" s="14"/>
      <c r="R30" s="13"/>
      <c r="S30" s="13"/>
      <c r="T30" s="13"/>
      <c r="U30" s="13"/>
      <c r="V30" s="13"/>
      <c r="W30" s="49" t="s">
        <v>192</v>
      </c>
      <c r="X30" s="13"/>
      <c r="Y30" s="13"/>
      <c r="Z30" s="19" t="s">
        <v>224</v>
      </c>
      <c r="AA30" s="98"/>
      <c r="AB30" s="25"/>
    </row>
    <row r="31" spans="1:28">
      <c r="A31" s="10">
        <f t="shared" si="4"/>
        <v>45550</v>
      </c>
      <c r="B31" s="11"/>
      <c r="C31" s="70" t="s">
        <v>5</v>
      </c>
      <c r="D31" s="66"/>
      <c r="E31" s="67"/>
      <c r="F31" s="71"/>
      <c r="G31" s="69"/>
      <c r="H31" s="67"/>
      <c r="I31" s="67"/>
      <c r="J31" s="13"/>
      <c r="K31" s="91"/>
      <c r="L31" s="16"/>
      <c r="M31" s="28"/>
      <c r="N31" s="86"/>
      <c r="O31" s="28"/>
      <c r="P31" s="13"/>
      <c r="Q31" s="14"/>
      <c r="R31" s="13"/>
      <c r="S31" s="13"/>
      <c r="T31" s="13"/>
      <c r="U31" s="13"/>
      <c r="V31" s="13"/>
      <c r="W31" s="13"/>
      <c r="X31" s="13"/>
      <c r="Y31" s="13"/>
      <c r="Z31" s="94"/>
      <c r="AA31" s="98"/>
      <c r="AB31" s="25"/>
    </row>
    <row r="32" spans="1:28">
      <c r="A32" s="10">
        <v>45551</v>
      </c>
      <c r="B32" s="11" t="s">
        <v>6</v>
      </c>
      <c r="C32" s="70" t="s">
        <v>3</v>
      </c>
      <c r="D32" s="72" t="s">
        <v>225</v>
      </c>
      <c r="E32" s="67"/>
      <c r="F32" s="71"/>
      <c r="G32" s="69"/>
      <c r="H32" s="67"/>
      <c r="I32" s="67"/>
      <c r="J32" s="14" t="s">
        <v>189</v>
      </c>
      <c r="K32" s="91"/>
      <c r="L32" s="87"/>
      <c r="M32" s="28"/>
      <c r="N32" s="86"/>
      <c r="O32" s="28" t="s">
        <v>199</v>
      </c>
      <c r="P32" s="49" t="s">
        <v>203</v>
      </c>
      <c r="Q32" s="14"/>
      <c r="R32" s="13"/>
      <c r="S32" s="13"/>
      <c r="T32" s="13"/>
      <c r="U32" s="13"/>
      <c r="V32" s="13"/>
      <c r="W32" s="14" t="s">
        <v>223</v>
      </c>
      <c r="X32" s="14" t="s">
        <v>207</v>
      </c>
      <c r="Y32" s="13"/>
      <c r="Z32" s="94" t="s">
        <v>193</v>
      </c>
      <c r="AA32" s="98"/>
      <c r="AB32" s="25"/>
    </row>
    <row r="33" spans="1:28">
      <c r="A33" s="10">
        <f t="shared" ref="A33:A37" si="5">A32</f>
        <v>45551</v>
      </c>
      <c r="B33" s="11"/>
      <c r="C33" s="70" t="s">
        <v>5</v>
      </c>
      <c r="D33" s="66"/>
      <c r="E33" s="67"/>
      <c r="F33" s="71"/>
      <c r="G33" s="69"/>
      <c r="H33" s="67"/>
      <c r="I33" s="67"/>
      <c r="J33" s="13"/>
      <c r="K33" s="91"/>
      <c r="L33" s="87"/>
      <c r="M33" s="28"/>
      <c r="N33" s="86"/>
      <c r="O33" s="28"/>
      <c r="P33" s="13"/>
      <c r="Q33" s="14"/>
      <c r="R33" s="13"/>
      <c r="S33" s="13"/>
      <c r="T33" s="13"/>
      <c r="U33" s="13"/>
      <c r="V33" s="13"/>
      <c r="W33" s="13"/>
      <c r="X33" s="13"/>
      <c r="Y33" s="13"/>
      <c r="Z33" s="95"/>
      <c r="AA33" s="98"/>
      <c r="AB33" s="25"/>
    </row>
    <row r="34" spans="1:28">
      <c r="A34" s="15">
        <v>45552</v>
      </c>
      <c r="B34" s="17" t="s">
        <v>9</v>
      </c>
      <c r="C34" s="70" t="s">
        <v>3</v>
      </c>
      <c r="D34" s="66"/>
      <c r="E34" s="67"/>
      <c r="F34" s="71"/>
      <c r="G34" s="69"/>
      <c r="H34" s="67"/>
      <c r="I34" s="67"/>
      <c r="J34" s="13"/>
      <c r="K34" s="91"/>
      <c r="L34" s="87"/>
      <c r="M34" s="28"/>
      <c r="N34" s="86"/>
      <c r="O34" s="28"/>
      <c r="P34" s="13"/>
      <c r="Q34" s="14"/>
      <c r="R34" s="13"/>
      <c r="S34" s="13"/>
      <c r="T34" s="13"/>
      <c r="U34" s="13"/>
      <c r="V34" s="13"/>
      <c r="W34" s="13"/>
      <c r="X34" s="13"/>
      <c r="Y34" s="13"/>
      <c r="Z34" s="97"/>
      <c r="AA34" s="26"/>
      <c r="AB34" s="25"/>
    </row>
    <row r="35" spans="1:28">
      <c r="A35" s="15">
        <f t="shared" si="5"/>
        <v>45552</v>
      </c>
      <c r="B35" s="17"/>
      <c r="C35" s="70" t="s">
        <v>5</v>
      </c>
      <c r="D35" s="66"/>
      <c r="E35" s="67"/>
      <c r="F35" s="71"/>
      <c r="G35" s="69"/>
      <c r="H35" s="67"/>
      <c r="I35" s="67"/>
      <c r="J35" s="13"/>
      <c r="K35" s="91"/>
      <c r="L35" s="88"/>
      <c r="M35" s="28"/>
      <c r="N35" s="86"/>
      <c r="O35" s="28"/>
      <c r="P35" s="13"/>
      <c r="Q35" s="14"/>
      <c r="R35" s="13"/>
      <c r="S35" s="13"/>
      <c r="T35" s="13"/>
      <c r="U35" s="13"/>
      <c r="V35" s="13"/>
      <c r="W35" s="13"/>
      <c r="X35" s="13"/>
      <c r="Y35" s="13"/>
      <c r="Z35" s="97"/>
      <c r="AA35" s="49"/>
      <c r="AB35" s="25"/>
    </row>
    <row r="36" spans="1:28">
      <c r="A36" s="10">
        <v>45553</v>
      </c>
      <c r="B36" s="11" t="s">
        <v>12</v>
      </c>
      <c r="C36" s="70" t="s">
        <v>3</v>
      </c>
      <c r="D36" s="67"/>
      <c r="E36" s="72" t="s">
        <v>195</v>
      </c>
      <c r="F36" s="80"/>
      <c r="G36" s="76" t="s">
        <v>196</v>
      </c>
      <c r="H36" s="72"/>
      <c r="I36" s="72" t="s">
        <v>188</v>
      </c>
      <c r="J36" s="14" t="s">
        <v>189</v>
      </c>
      <c r="K36" s="87" t="s">
        <v>197</v>
      </c>
      <c r="L36" s="85"/>
      <c r="M36" s="28"/>
      <c r="N36" s="86" t="s">
        <v>190</v>
      </c>
      <c r="O36" s="49" t="s">
        <v>218</v>
      </c>
      <c r="P36" s="16"/>
      <c r="Q36" s="14" t="s">
        <v>200</v>
      </c>
      <c r="R36" s="49" t="s">
        <v>201</v>
      </c>
      <c r="S36" s="49"/>
      <c r="T36" s="49" t="s">
        <v>203</v>
      </c>
      <c r="U36" s="14" t="s">
        <v>204</v>
      </c>
      <c r="V36" s="14" t="s">
        <v>205</v>
      </c>
      <c r="W36" s="26" t="s">
        <v>206</v>
      </c>
      <c r="X36" s="26" t="s">
        <v>207</v>
      </c>
      <c r="Y36" s="14" t="s">
        <v>219</v>
      </c>
      <c r="Z36" s="19" t="s">
        <v>224</v>
      </c>
      <c r="AA36" s="26"/>
      <c r="AB36" s="25"/>
    </row>
    <row r="37" spans="1:28">
      <c r="A37" s="10">
        <f t="shared" si="5"/>
        <v>45553</v>
      </c>
      <c r="B37" s="11"/>
      <c r="C37" s="70" t="s">
        <v>5</v>
      </c>
      <c r="D37" s="67"/>
      <c r="E37" s="72" t="s">
        <v>221</v>
      </c>
      <c r="F37" s="80"/>
      <c r="G37" s="76"/>
      <c r="H37" s="72"/>
      <c r="I37" s="72" t="s">
        <v>188</v>
      </c>
      <c r="J37" s="14" t="s">
        <v>189</v>
      </c>
      <c r="K37" s="87"/>
      <c r="L37" s="87"/>
      <c r="M37" s="28"/>
      <c r="N37" s="86" t="s">
        <v>190</v>
      </c>
      <c r="O37" s="49" t="s">
        <v>218</v>
      </c>
      <c r="P37" s="28" t="s">
        <v>222</v>
      </c>
      <c r="Q37" s="14"/>
      <c r="R37" s="49"/>
      <c r="S37" s="49"/>
      <c r="T37" s="49"/>
      <c r="U37" s="13"/>
      <c r="V37" s="13"/>
      <c r="W37" s="49" t="s">
        <v>223</v>
      </c>
      <c r="X37" s="49" t="s">
        <v>207</v>
      </c>
      <c r="Y37" s="14"/>
      <c r="Z37" s="94" t="s">
        <v>220</v>
      </c>
      <c r="AA37" s="26"/>
      <c r="AB37" s="25"/>
    </row>
    <row r="38" spans="1:28">
      <c r="A38" s="10">
        <v>45554</v>
      </c>
      <c r="B38" s="11" t="s">
        <v>15</v>
      </c>
      <c r="C38" s="70" t="s">
        <v>3</v>
      </c>
      <c r="D38" s="72" t="s">
        <v>225</v>
      </c>
      <c r="E38" s="72"/>
      <c r="F38" s="73" t="s">
        <v>196</v>
      </c>
      <c r="G38" s="76"/>
      <c r="H38" s="72" t="s">
        <v>211</v>
      </c>
      <c r="I38" s="72"/>
      <c r="J38" s="14" t="s">
        <v>189</v>
      </c>
      <c r="K38" s="16" t="s">
        <v>218</v>
      </c>
      <c r="L38" s="87"/>
      <c r="M38" s="28"/>
      <c r="N38" s="86" t="s">
        <v>190</v>
      </c>
      <c r="O38" s="49" t="s">
        <v>214</v>
      </c>
      <c r="P38" s="16"/>
      <c r="Q38" s="14" t="s">
        <v>200</v>
      </c>
      <c r="R38" s="49" t="s">
        <v>201</v>
      </c>
      <c r="S38" s="49"/>
      <c r="T38" s="49" t="s">
        <v>203</v>
      </c>
      <c r="U38" s="14" t="s">
        <v>204</v>
      </c>
      <c r="V38" s="14" t="s">
        <v>205</v>
      </c>
      <c r="W38" s="49" t="s">
        <v>206</v>
      </c>
      <c r="X38" s="49" t="s">
        <v>215</v>
      </c>
      <c r="Y38" s="14" t="s">
        <v>219</v>
      </c>
      <c r="Z38" s="94"/>
      <c r="AA38" s="26"/>
      <c r="AB38" s="50" t="s">
        <v>208</v>
      </c>
    </row>
    <row r="39" spans="1:28">
      <c r="A39" s="10">
        <f t="shared" ref="A39:A43" si="6">A38</f>
        <v>45554</v>
      </c>
      <c r="B39" s="11"/>
      <c r="C39" s="70" t="s">
        <v>5</v>
      </c>
      <c r="D39" s="72" t="s">
        <v>225</v>
      </c>
      <c r="E39" s="72" t="s">
        <v>226</v>
      </c>
      <c r="F39" s="73"/>
      <c r="G39" s="76"/>
      <c r="H39" s="72"/>
      <c r="I39" s="72"/>
      <c r="J39" s="14" t="s">
        <v>189</v>
      </c>
      <c r="K39" s="16" t="s">
        <v>218</v>
      </c>
      <c r="L39" s="87"/>
      <c r="M39" s="28"/>
      <c r="N39" s="86" t="s">
        <v>190</v>
      </c>
      <c r="O39" s="49"/>
      <c r="P39" s="49" t="s">
        <v>235</v>
      </c>
      <c r="Q39" s="14"/>
      <c r="R39" s="49"/>
      <c r="S39" s="49"/>
      <c r="T39" s="49"/>
      <c r="U39" s="13"/>
      <c r="V39" s="13"/>
      <c r="W39" s="49" t="s">
        <v>228</v>
      </c>
      <c r="X39" s="49" t="s">
        <v>215</v>
      </c>
      <c r="Y39" s="14"/>
      <c r="Z39" s="94" t="s">
        <v>216</v>
      </c>
      <c r="AA39" s="26"/>
      <c r="AB39" s="25"/>
    </row>
    <row r="40" spans="1:28">
      <c r="A40" s="10">
        <v>45555</v>
      </c>
      <c r="B40" s="11" t="s">
        <v>18</v>
      </c>
      <c r="C40" s="70" t="s">
        <v>3</v>
      </c>
      <c r="D40" s="72" t="s">
        <v>236</v>
      </c>
      <c r="E40" s="72" t="s">
        <v>226</v>
      </c>
      <c r="F40" s="73" t="s">
        <v>196</v>
      </c>
      <c r="G40" s="76"/>
      <c r="H40" s="72"/>
      <c r="I40" s="72"/>
      <c r="J40" s="14" t="s">
        <v>189</v>
      </c>
      <c r="K40" s="87" t="s">
        <v>197</v>
      </c>
      <c r="L40" s="87"/>
      <c r="M40" s="28"/>
      <c r="N40" s="86" t="s">
        <v>198</v>
      </c>
      <c r="O40" s="49" t="s">
        <v>199</v>
      </c>
      <c r="P40" s="14"/>
      <c r="Q40" s="14" t="s">
        <v>200</v>
      </c>
      <c r="R40" s="49" t="s">
        <v>201</v>
      </c>
      <c r="S40" s="49"/>
      <c r="T40" s="49" t="s">
        <v>203</v>
      </c>
      <c r="U40" s="14" t="s">
        <v>204</v>
      </c>
      <c r="V40" s="14" t="s">
        <v>205</v>
      </c>
      <c r="W40" s="49" t="s">
        <v>206</v>
      </c>
      <c r="X40" s="49" t="s">
        <v>215</v>
      </c>
      <c r="Y40" s="14"/>
      <c r="Z40" s="94" t="s">
        <v>224</v>
      </c>
      <c r="AA40" s="26"/>
      <c r="AB40" s="25"/>
    </row>
    <row r="41" spans="1:28">
      <c r="A41" s="10">
        <f t="shared" si="6"/>
        <v>45555</v>
      </c>
      <c r="B41" s="11"/>
      <c r="C41" s="70" t="s">
        <v>5</v>
      </c>
      <c r="D41" s="78"/>
      <c r="E41" s="72" t="s">
        <v>229</v>
      </c>
      <c r="F41" s="71"/>
      <c r="G41" s="69"/>
      <c r="H41" s="67"/>
      <c r="I41" s="67"/>
      <c r="J41" s="14" t="s">
        <v>189</v>
      </c>
      <c r="K41" s="87"/>
      <c r="L41" s="87"/>
      <c r="M41" s="28"/>
      <c r="N41" s="86" t="s">
        <v>213</v>
      </c>
      <c r="O41" s="49"/>
      <c r="P41" s="49" t="s">
        <v>237</v>
      </c>
      <c r="Q41" s="14"/>
      <c r="R41" s="13"/>
      <c r="S41" s="13"/>
      <c r="T41" s="13"/>
      <c r="U41" s="13"/>
      <c r="V41" s="13"/>
      <c r="W41" s="14" t="s">
        <v>206</v>
      </c>
      <c r="X41" s="44" t="s">
        <v>215</v>
      </c>
      <c r="Y41" s="14"/>
      <c r="Z41" s="95" t="s">
        <v>224</v>
      </c>
      <c r="AA41" s="49"/>
      <c r="AB41" s="25"/>
    </row>
    <row r="42" spans="1:28">
      <c r="A42" s="10">
        <v>45556</v>
      </c>
      <c r="B42" s="11" t="s">
        <v>21</v>
      </c>
      <c r="C42" s="70" t="s">
        <v>3</v>
      </c>
      <c r="D42" s="79"/>
      <c r="E42" s="72" t="s">
        <v>229</v>
      </c>
      <c r="F42" s="71"/>
      <c r="G42" s="69"/>
      <c r="H42" s="67"/>
      <c r="I42" s="67"/>
      <c r="J42" s="14" t="s">
        <v>189</v>
      </c>
      <c r="K42" s="36"/>
      <c r="L42" s="87"/>
      <c r="M42" s="87" t="s">
        <v>197</v>
      </c>
      <c r="N42" s="86" t="s">
        <v>190</v>
      </c>
      <c r="O42" s="49" t="s">
        <v>214</v>
      </c>
      <c r="P42" s="14" t="s">
        <v>205</v>
      </c>
      <c r="Q42" s="14"/>
      <c r="R42" s="13"/>
      <c r="S42" s="13"/>
      <c r="T42" s="13"/>
      <c r="U42" s="13"/>
      <c r="V42" s="13"/>
      <c r="W42" s="49" t="s">
        <v>223</v>
      </c>
      <c r="X42" s="49" t="s">
        <v>215</v>
      </c>
      <c r="Y42" s="14"/>
      <c r="Z42" s="94" t="s">
        <v>224</v>
      </c>
      <c r="AA42" s="49"/>
      <c r="AB42" s="25"/>
    </row>
    <row r="43" spans="1:28">
      <c r="A43" s="10">
        <f t="shared" si="6"/>
        <v>45556</v>
      </c>
      <c r="B43" s="11"/>
      <c r="C43" s="70" t="s">
        <v>5</v>
      </c>
      <c r="D43" s="79"/>
      <c r="E43" s="72" t="s">
        <v>229</v>
      </c>
      <c r="F43" s="71"/>
      <c r="G43" s="69"/>
      <c r="H43" s="67"/>
      <c r="I43" s="67"/>
      <c r="J43" s="14" t="s">
        <v>189</v>
      </c>
      <c r="K43" s="88"/>
      <c r="L43" s="87"/>
      <c r="M43" s="28"/>
      <c r="N43" s="86"/>
      <c r="O43" s="49" t="s">
        <v>214</v>
      </c>
      <c r="P43" s="14" t="s">
        <v>205</v>
      </c>
      <c r="Q43" s="14"/>
      <c r="R43" s="13"/>
      <c r="S43" s="13"/>
      <c r="T43" s="13"/>
      <c r="U43" s="13"/>
      <c r="V43" s="13"/>
      <c r="W43" s="49" t="s">
        <v>223</v>
      </c>
      <c r="X43" s="49" t="s">
        <v>215</v>
      </c>
      <c r="Y43" s="14"/>
      <c r="Z43" s="95" t="s">
        <v>224</v>
      </c>
      <c r="AA43" s="26"/>
      <c r="AB43" s="25"/>
    </row>
    <row r="44" spans="1:28">
      <c r="A44" s="10">
        <v>45557</v>
      </c>
      <c r="B44" s="11" t="s">
        <v>2</v>
      </c>
      <c r="C44" s="70" t="s">
        <v>3</v>
      </c>
      <c r="D44" s="79" t="s">
        <v>225</v>
      </c>
      <c r="E44" s="67"/>
      <c r="F44" s="71"/>
      <c r="G44" s="69"/>
      <c r="H44" s="67"/>
      <c r="I44" s="67"/>
      <c r="J44" s="14" t="s">
        <v>189</v>
      </c>
      <c r="K44" s="87"/>
      <c r="L44" s="16"/>
      <c r="M44" s="28"/>
      <c r="N44" s="86"/>
      <c r="O44" s="49" t="s">
        <v>214</v>
      </c>
      <c r="P44" s="14" t="s">
        <v>201</v>
      </c>
      <c r="Q44" s="14"/>
      <c r="R44" s="13"/>
      <c r="S44" s="13"/>
      <c r="T44" s="13"/>
      <c r="U44" s="13"/>
      <c r="V44" s="13"/>
      <c r="W44" s="49" t="s">
        <v>192</v>
      </c>
      <c r="X44" s="14"/>
      <c r="Y44" s="14"/>
      <c r="Z44" s="94" t="s">
        <v>224</v>
      </c>
      <c r="AA44" s="98"/>
      <c r="AB44" s="25"/>
    </row>
    <row r="45" spans="1:28">
      <c r="A45" s="10">
        <f t="shared" ref="A45:A49" si="7">A44</f>
        <v>45557</v>
      </c>
      <c r="B45" s="11"/>
      <c r="C45" s="70" t="s">
        <v>5</v>
      </c>
      <c r="D45" s="79"/>
      <c r="E45" s="67"/>
      <c r="F45" s="71"/>
      <c r="G45" s="69"/>
      <c r="H45" s="67"/>
      <c r="I45" s="67"/>
      <c r="J45" s="14"/>
      <c r="K45" s="87"/>
      <c r="L45" s="16"/>
      <c r="M45" s="28"/>
      <c r="N45" s="86"/>
      <c r="O45" s="49"/>
      <c r="P45" s="14"/>
      <c r="Q45" s="14"/>
      <c r="R45" s="13"/>
      <c r="S45" s="13"/>
      <c r="T45" s="13"/>
      <c r="U45" s="13"/>
      <c r="V45" s="13"/>
      <c r="W45" s="14"/>
      <c r="X45" s="14"/>
      <c r="Y45" s="14"/>
      <c r="Z45" s="95"/>
      <c r="AA45" s="98"/>
      <c r="AB45" s="25"/>
    </row>
    <row r="46" spans="1:28">
      <c r="A46" s="10">
        <v>45558</v>
      </c>
      <c r="B46" s="11" t="s">
        <v>6</v>
      </c>
      <c r="C46" s="70" t="s">
        <v>3</v>
      </c>
      <c r="D46" s="72" t="s">
        <v>194</v>
      </c>
      <c r="E46" s="72" t="s">
        <v>195</v>
      </c>
      <c r="F46" s="73" t="s">
        <v>196</v>
      </c>
      <c r="G46" s="76"/>
      <c r="H46" s="72"/>
      <c r="I46" s="72"/>
      <c r="J46" s="14" t="s">
        <v>189</v>
      </c>
      <c r="K46" s="87" t="s">
        <v>197</v>
      </c>
      <c r="L46" s="87"/>
      <c r="M46" s="28"/>
      <c r="N46" s="86" t="s">
        <v>198</v>
      </c>
      <c r="O46" s="49" t="s">
        <v>199</v>
      </c>
      <c r="P46" s="14"/>
      <c r="Q46" s="14" t="s">
        <v>200</v>
      </c>
      <c r="R46" s="49" t="s">
        <v>201</v>
      </c>
      <c r="S46" s="49"/>
      <c r="T46" s="49" t="s">
        <v>203</v>
      </c>
      <c r="U46" s="14" t="s">
        <v>204</v>
      </c>
      <c r="V46" s="14" t="s">
        <v>205</v>
      </c>
      <c r="W46" s="26" t="s">
        <v>206</v>
      </c>
      <c r="X46" s="26" t="s">
        <v>207</v>
      </c>
      <c r="Y46" s="14"/>
      <c r="Z46" s="96" t="s">
        <v>208</v>
      </c>
      <c r="AA46" s="98"/>
      <c r="AB46" s="25"/>
    </row>
    <row r="47" spans="1:28">
      <c r="A47" s="10">
        <f t="shared" si="7"/>
        <v>45558</v>
      </c>
      <c r="B47" s="11"/>
      <c r="C47" s="70" t="s">
        <v>5</v>
      </c>
      <c r="D47" s="72" t="s">
        <v>194</v>
      </c>
      <c r="E47" s="72"/>
      <c r="F47" s="73"/>
      <c r="G47" s="76"/>
      <c r="H47" s="72"/>
      <c r="I47" s="72"/>
      <c r="J47" s="14" t="s">
        <v>189</v>
      </c>
      <c r="K47" s="36"/>
      <c r="L47" s="87" t="s">
        <v>197</v>
      </c>
      <c r="M47" s="28"/>
      <c r="N47" s="86" t="s">
        <v>198</v>
      </c>
      <c r="O47" s="49" t="s">
        <v>190</v>
      </c>
      <c r="P47" s="49" t="s">
        <v>209</v>
      </c>
      <c r="Q47" s="14"/>
      <c r="R47" s="49"/>
      <c r="S47" s="49"/>
      <c r="T47" s="49"/>
      <c r="U47" s="13"/>
      <c r="V47" s="13"/>
      <c r="W47" s="26" t="s">
        <v>206</v>
      </c>
      <c r="X47" s="26" t="s">
        <v>207</v>
      </c>
      <c r="Y47" s="14"/>
      <c r="Z47" s="94" t="s">
        <v>208</v>
      </c>
      <c r="AA47" s="98"/>
      <c r="AB47" s="25"/>
    </row>
    <row r="48" spans="1:28">
      <c r="A48" s="10">
        <v>45559</v>
      </c>
      <c r="B48" s="11" t="s">
        <v>9</v>
      </c>
      <c r="C48" s="70" t="s">
        <v>3</v>
      </c>
      <c r="D48" s="72" t="s">
        <v>210</v>
      </c>
      <c r="E48" s="67"/>
      <c r="F48" s="73" t="s">
        <v>196</v>
      </c>
      <c r="G48" s="76"/>
      <c r="H48" s="72" t="s">
        <v>211</v>
      </c>
      <c r="I48" s="72"/>
      <c r="J48" s="14" t="s">
        <v>189</v>
      </c>
      <c r="K48" s="87" t="s">
        <v>212</v>
      </c>
      <c r="L48" s="87"/>
      <c r="M48" s="28"/>
      <c r="N48" s="86" t="s">
        <v>213</v>
      </c>
      <c r="O48" s="49" t="s">
        <v>214</v>
      </c>
      <c r="P48" s="14"/>
      <c r="Q48" s="14" t="s">
        <v>200</v>
      </c>
      <c r="R48" s="49" t="s">
        <v>201</v>
      </c>
      <c r="S48" s="49" t="s">
        <v>202</v>
      </c>
      <c r="T48" s="49" t="s">
        <v>203</v>
      </c>
      <c r="U48" s="14" t="s">
        <v>204</v>
      </c>
      <c r="V48" s="14" t="s">
        <v>205</v>
      </c>
      <c r="W48" s="26" t="s">
        <v>206</v>
      </c>
      <c r="X48" s="26" t="s">
        <v>215</v>
      </c>
      <c r="Y48" s="14"/>
      <c r="Z48" s="94" t="s">
        <v>216</v>
      </c>
      <c r="AA48" s="98"/>
      <c r="AB48" s="25"/>
    </row>
    <row r="49" spans="1:28">
      <c r="A49" s="10">
        <f t="shared" si="7"/>
        <v>45559</v>
      </c>
      <c r="B49" s="11"/>
      <c r="C49" s="70" t="s">
        <v>5</v>
      </c>
      <c r="D49" s="72" t="s">
        <v>210</v>
      </c>
      <c r="E49" s="72"/>
      <c r="F49" s="73"/>
      <c r="G49" s="76"/>
      <c r="H49" s="72"/>
      <c r="I49" s="72"/>
      <c r="J49" s="14" t="s">
        <v>189</v>
      </c>
      <c r="K49" s="87" t="s">
        <v>212</v>
      </c>
      <c r="L49" s="88"/>
      <c r="M49" s="28"/>
      <c r="N49" s="86" t="s">
        <v>213</v>
      </c>
      <c r="O49" s="49" t="s">
        <v>214</v>
      </c>
      <c r="P49" s="36" t="s">
        <v>234</v>
      </c>
      <c r="Q49" s="14"/>
      <c r="R49" s="49"/>
      <c r="S49" s="49"/>
      <c r="T49" s="49"/>
      <c r="U49" s="13"/>
      <c r="V49" s="13"/>
      <c r="W49" s="36" t="s">
        <v>192</v>
      </c>
      <c r="X49" s="26" t="s">
        <v>215</v>
      </c>
      <c r="Y49" s="14"/>
      <c r="Z49" s="94"/>
      <c r="AA49" s="49" t="s">
        <v>216</v>
      </c>
      <c r="AB49" s="25"/>
    </row>
    <row r="50" spans="1:28">
      <c r="A50" s="10">
        <v>45560</v>
      </c>
      <c r="B50" s="11" t="s">
        <v>12</v>
      </c>
      <c r="C50" s="70" t="s">
        <v>3</v>
      </c>
      <c r="D50" s="67"/>
      <c r="E50" s="72" t="s">
        <v>195</v>
      </c>
      <c r="F50" s="80"/>
      <c r="G50" s="76" t="s">
        <v>196</v>
      </c>
      <c r="H50" s="72"/>
      <c r="I50" s="72" t="s">
        <v>188</v>
      </c>
      <c r="J50" s="14" t="s">
        <v>189</v>
      </c>
      <c r="K50" s="87" t="s">
        <v>197</v>
      </c>
      <c r="L50" s="87"/>
      <c r="M50" s="28"/>
      <c r="N50" s="86" t="s">
        <v>190</v>
      </c>
      <c r="O50" s="49" t="s">
        <v>218</v>
      </c>
      <c r="P50" s="16"/>
      <c r="Q50" s="14" t="s">
        <v>200</v>
      </c>
      <c r="R50" s="49" t="s">
        <v>201</v>
      </c>
      <c r="S50" s="49" t="s">
        <v>202</v>
      </c>
      <c r="T50" s="49" t="s">
        <v>203</v>
      </c>
      <c r="U50" s="14" t="s">
        <v>204</v>
      </c>
      <c r="V50" s="14" t="s">
        <v>205</v>
      </c>
      <c r="W50" s="26" t="s">
        <v>206</v>
      </c>
      <c r="X50" s="26" t="s">
        <v>207</v>
      </c>
      <c r="Y50" s="14" t="s">
        <v>219</v>
      </c>
      <c r="Z50" s="19" t="s">
        <v>224</v>
      </c>
      <c r="AA50" s="98"/>
      <c r="AB50" s="25"/>
    </row>
    <row r="51" spans="1:28">
      <c r="A51" s="10">
        <f t="shared" ref="A51:A55" si="8">A50</f>
        <v>45560</v>
      </c>
      <c r="B51" s="11"/>
      <c r="C51" s="70" t="s">
        <v>5</v>
      </c>
      <c r="D51" s="67"/>
      <c r="E51" s="72" t="s">
        <v>221</v>
      </c>
      <c r="F51" s="80"/>
      <c r="G51" s="76"/>
      <c r="H51" s="72"/>
      <c r="I51" s="72" t="s">
        <v>188</v>
      </c>
      <c r="J51" s="14" t="s">
        <v>189</v>
      </c>
      <c r="K51" s="87"/>
      <c r="L51" s="87"/>
      <c r="M51" s="28"/>
      <c r="N51" s="86" t="s">
        <v>190</v>
      </c>
      <c r="O51" s="49" t="s">
        <v>218</v>
      </c>
      <c r="P51" s="28" t="s">
        <v>222</v>
      </c>
      <c r="Q51" s="14"/>
      <c r="R51" s="49"/>
      <c r="S51" s="49"/>
      <c r="T51" s="49"/>
      <c r="U51" s="13"/>
      <c r="V51" s="13"/>
      <c r="W51" s="49" t="s">
        <v>223</v>
      </c>
      <c r="X51" s="49" t="s">
        <v>207</v>
      </c>
      <c r="Y51" s="14"/>
      <c r="Z51" s="94" t="s">
        <v>220</v>
      </c>
      <c r="AA51" s="98"/>
      <c r="AB51" s="25"/>
    </row>
    <row r="52" spans="1:28">
      <c r="A52" s="10">
        <v>45561</v>
      </c>
      <c r="B52" s="11" t="s">
        <v>15</v>
      </c>
      <c r="C52" s="70" t="s">
        <v>3</v>
      </c>
      <c r="D52" s="72" t="s">
        <v>225</v>
      </c>
      <c r="E52" s="72"/>
      <c r="F52" s="73" t="s">
        <v>196</v>
      </c>
      <c r="G52" s="76"/>
      <c r="H52" s="72" t="s">
        <v>211</v>
      </c>
      <c r="I52" s="72"/>
      <c r="J52" s="14" t="s">
        <v>189</v>
      </c>
      <c r="K52" s="16" t="s">
        <v>218</v>
      </c>
      <c r="L52" s="87"/>
      <c r="M52" s="28"/>
      <c r="N52" s="86" t="s">
        <v>213</v>
      </c>
      <c r="O52" s="49" t="s">
        <v>214</v>
      </c>
      <c r="P52" s="16"/>
      <c r="Q52" s="14" t="s">
        <v>200</v>
      </c>
      <c r="R52" s="49" t="s">
        <v>201</v>
      </c>
      <c r="S52" s="49" t="s">
        <v>202</v>
      </c>
      <c r="T52" s="49" t="s">
        <v>203</v>
      </c>
      <c r="U52" s="14" t="s">
        <v>204</v>
      </c>
      <c r="V52" s="14" t="s">
        <v>205</v>
      </c>
      <c r="W52" s="49" t="s">
        <v>206</v>
      </c>
      <c r="X52" s="49" t="s">
        <v>215</v>
      </c>
      <c r="Y52" s="14" t="s">
        <v>219</v>
      </c>
      <c r="Z52" s="94"/>
      <c r="AA52" s="98"/>
      <c r="AB52" s="50" t="s">
        <v>208</v>
      </c>
    </row>
    <row r="53" spans="1:28">
      <c r="A53" s="10">
        <f t="shared" si="8"/>
        <v>45561</v>
      </c>
      <c r="B53" s="11"/>
      <c r="C53" s="70" t="s">
        <v>5</v>
      </c>
      <c r="D53" s="72" t="s">
        <v>225</v>
      </c>
      <c r="E53" s="72" t="s">
        <v>226</v>
      </c>
      <c r="F53" s="73"/>
      <c r="G53" s="76"/>
      <c r="H53" s="72"/>
      <c r="I53" s="72"/>
      <c r="J53" s="14" t="s">
        <v>189</v>
      </c>
      <c r="K53" s="16" t="s">
        <v>218</v>
      </c>
      <c r="L53" s="87"/>
      <c r="M53" s="28"/>
      <c r="N53" s="86" t="s">
        <v>213</v>
      </c>
      <c r="O53" s="49"/>
      <c r="P53" s="49" t="s">
        <v>234</v>
      </c>
      <c r="Q53" s="14"/>
      <c r="R53" s="49"/>
      <c r="S53" s="49"/>
      <c r="T53" s="49"/>
      <c r="U53" s="13"/>
      <c r="V53" s="13"/>
      <c r="W53" s="49" t="s">
        <v>228</v>
      </c>
      <c r="X53" s="49" t="s">
        <v>215</v>
      </c>
      <c r="Y53" s="14"/>
      <c r="Z53" s="94" t="s">
        <v>216</v>
      </c>
      <c r="AA53" s="98"/>
      <c r="AB53" s="99"/>
    </row>
    <row r="54" spans="1:28">
      <c r="A54" s="10">
        <v>45562</v>
      </c>
      <c r="B54" s="11" t="s">
        <v>18</v>
      </c>
      <c r="C54" s="70" t="s">
        <v>3</v>
      </c>
      <c r="D54" s="72" t="s">
        <v>188</v>
      </c>
      <c r="E54" s="72" t="s">
        <v>226</v>
      </c>
      <c r="F54" s="73" t="s">
        <v>196</v>
      </c>
      <c r="G54" s="76"/>
      <c r="H54" s="72"/>
      <c r="I54" s="72"/>
      <c r="J54" s="14" t="s">
        <v>189</v>
      </c>
      <c r="K54" s="87" t="s">
        <v>197</v>
      </c>
      <c r="L54" s="87"/>
      <c r="M54" s="28"/>
      <c r="N54" s="86" t="s">
        <v>190</v>
      </c>
      <c r="O54" s="49" t="s">
        <v>199</v>
      </c>
      <c r="P54" s="14"/>
      <c r="Q54" s="14" t="s">
        <v>200</v>
      </c>
      <c r="R54" s="49" t="s">
        <v>201</v>
      </c>
      <c r="S54" s="49" t="s">
        <v>202</v>
      </c>
      <c r="T54" s="49" t="s">
        <v>203</v>
      </c>
      <c r="U54" s="14" t="s">
        <v>204</v>
      </c>
      <c r="V54" s="14" t="s">
        <v>205</v>
      </c>
      <c r="W54" s="49" t="s">
        <v>206</v>
      </c>
      <c r="X54" s="49" t="s">
        <v>207</v>
      </c>
      <c r="Y54" s="14"/>
      <c r="Z54" s="94" t="s">
        <v>224</v>
      </c>
      <c r="AA54" s="26"/>
      <c r="AB54" s="99"/>
    </row>
    <row r="55" spans="1:28">
      <c r="A55" s="10">
        <f t="shared" si="8"/>
        <v>45562</v>
      </c>
      <c r="B55" s="11"/>
      <c r="C55" s="70" t="s">
        <v>5</v>
      </c>
      <c r="D55" s="78" t="s">
        <v>188</v>
      </c>
      <c r="E55" s="72" t="s">
        <v>229</v>
      </c>
      <c r="F55" s="71"/>
      <c r="G55" s="69"/>
      <c r="H55" s="67"/>
      <c r="I55" s="67"/>
      <c r="J55" s="14" t="s">
        <v>189</v>
      </c>
      <c r="K55" s="87" t="s">
        <v>212</v>
      </c>
      <c r="L55" s="87"/>
      <c r="M55" s="28"/>
      <c r="N55" s="86" t="s">
        <v>198</v>
      </c>
      <c r="O55" s="49"/>
      <c r="P55" s="49" t="s">
        <v>237</v>
      </c>
      <c r="Q55" s="14"/>
      <c r="R55" s="13"/>
      <c r="S55" s="13"/>
      <c r="T55" s="13"/>
      <c r="U55" s="13"/>
      <c r="V55" s="13"/>
      <c r="W55" s="14" t="s">
        <v>206</v>
      </c>
      <c r="X55" s="44" t="s">
        <v>215</v>
      </c>
      <c r="Y55" s="14"/>
      <c r="Z55" s="95" t="s">
        <v>224</v>
      </c>
      <c r="AA55" s="49"/>
      <c r="AB55" s="99"/>
    </row>
    <row r="56" spans="1:28">
      <c r="A56" s="10">
        <v>45563</v>
      </c>
      <c r="B56" s="11" t="s">
        <v>21</v>
      </c>
      <c r="C56" s="70" t="s">
        <v>3</v>
      </c>
      <c r="D56" s="72" t="s">
        <v>225</v>
      </c>
      <c r="E56" s="67"/>
      <c r="F56" s="71"/>
      <c r="G56" s="69"/>
      <c r="H56" s="67"/>
      <c r="I56" s="67"/>
      <c r="J56" s="14" t="s">
        <v>189</v>
      </c>
      <c r="K56" s="87" t="s">
        <v>212</v>
      </c>
      <c r="L56" s="87"/>
      <c r="M56" s="28"/>
      <c r="N56" s="86" t="s">
        <v>190</v>
      </c>
      <c r="O56" s="49" t="s">
        <v>218</v>
      </c>
      <c r="P56" s="14" t="s">
        <v>202</v>
      </c>
      <c r="Q56" s="14"/>
      <c r="R56" s="13"/>
      <c r="S56" s="13"/>
      <c r="T56" s="13"/>
      <c r="U56" s="13"/>
      <c r="V56" s="13"/>
      <c r="W56" s="49" t="s">
        <v>223</v>
      </c>
      <c r="X56" s="49" t="s">
        <v>232</v>
      </c>
      <c r="Y56" s="14"/>
      <c r="Z56" s="94" t="s">
        <v>193</v>
      </c>
      <c r="AA56" s="26"/>
      <c r="AB56" s="99"/>
    </row>
    <row r="57" spans="1:28">
      <c r="A57" s="10">
        <f t="shared" ref="A57:A61" si="9">A56</f>
        <v>45563</v>
      </c>
      <c r="B57" s="11"/>
      <c r="C57" s="70" t="s">
        <v>5</v>
      </c>
      <c r="D57" s="72" t="s">
        <v>225</v>
      </c>
      <c r="E57" s="67"/>
      <c r="F57" s="71"/>
      <c r="G57" s="69"/>
      <c r="H57" s="67"/>
      <c r="I57" s="67"/>
      <c r="J57" s="14" t="s">
        <v>189</v>
      </c>
      <c r="K57" s="88"/>
      <c r="L57" s="87"/>
      <c r="M57" s="28"/>
      <c r="N57" s="86" t="s">
        <v>190</v>
      </c>
      <c r="O57" s="49"/>
      <c r="P57" s="14" t="s">
        <v>202</v>
      </c>
      <c r="Q57" s="14"/>
      <c r="R57" s="13"/>
      <c r="S57" s="13"/>
      <c r="T57" s="13"/>
      <c r="U57" s="13"/>
      <c r="V57" s="13"/>
      <c r="W57" s="49" t="s">
        <v>223</v>
      </c>
      <c r="X57" s="49" t="s">
        <v>215</v>
      </c>
      <c r="Y57" s="14"/>
      <c r="Z57" s="94" t="s">
        <v>193</v>
      </c>
      <c r="AA57" s="26"/>
      <c r="AB57" s="99"/>
    </row>
    <row r="58" spans="1:28">
      <c r="A58" s="15">
        <v>45564</v>
      </c>
      <c r="B58" s="17" t="s">
        <v>2</v>
      </c>
      <c r="C58" s="81" t="s">
        <v>3</v>
      </c>
      <c r="D58" s="72" t="s">
        <v>188</v>
      </c>
      <c r="E58" s="72" t="s">
        <v>226</v>
      </c>
      <c r="F58" s="73" t="s">
        <v>196</v>
      </c>
      <c r="G58" s="69"/>
      <c r="H58" s="72"/>
      <c r="I58" s="67"/>
      <c r="J58" s="13"/>
      <c r="K58" s="87" t="s">
        <v>197</v>
      </c>
      <c r="L58" s="16"/>
      <c r="M58" s="28"/>
      <c r="N58" s="86" t="s">
        <v>198</v>
      </c>
      <c r="O58" s="49" t="s">
        <v>199</v>
      </c>
      <c r="P58" s="14"/>
      <c r="Q58" s="14" t="s">
        <v>200</v>
      </c>
      <c r="R58" s="49" t="s">
        <v>201</v>
      </c>
      <c r="S58" s="13"/>
      <c r="T58" s="49" t="s">
        <v>203</v>
      </c>
      <c r="U58" s="14" t="s">
        <v>204</v>
      </c>
      <c r="V58" s="14" t="s">
        <v>205</v>
      </c>
      <c r="W58" s="49" t="s">
        <v>206</v>
      </c>
      <c r="X58" s="49" t="s">
        <v>207</v>
      </c>
      <c r="Y58" s="13"/>
      <c r="Z58" s="95" t="s">
        <v>224</v>
      </c>
      <c r="AA58" s="26"/>
      <c r="AB58" s="25"/>
    </row>
    <row r="59" spans="1:28">
      <c r="A59" s="15">
        <f t="shared" si="9"/>
        <v>45564</v>
      </c>
      <c r="B59" s="17"/>
      <c r="C59" s="81" t="s">
        <v>5</v>
      </c>
      <c r="D59" s="78" t="s">
        <v>188</v>
      </c>
      <c r="E59" s="72" t="s">
        <v>229</v>
      </c>
      <c r="F59" s="71"/>
      <c r="G59" s="69"/>
      <c r="H59" s="67"/>
      <c r="I59" s="67"/>
      <c r="J59" s="13"/>
      <c r="K59" s="87"/>
      <c r="L59" s="16"/>
      <c r="M59" s="28"/>
      <c r="N59" s="86" t="s">
        <v>213</v>
      </c>
      <c r="O59" s="49"/>
      <c r="P59" s="49" t="s">
        <v>238</v>
      </c>
      <c r="Q59" s="13"/>
      <c r="R59" s="49"/>
      <c r="S59" s="13"/>
      <c r="T59" s="49"/>
      <c r="U59" s="13"/>
      <c r="V59" s="13"/>
      <c r="W59" s="14" t="s">
        <v>192</v>
      </c>
      <c r="X59" s="44" t="s">
        <v>215</v>
      </c>
      <c r="Y59" s="13"/>
      <c r="Z59" s="95" t="s">
        <v>224</v>
      </c>
      <c r="AA59" s="26"/>
      <c r="AB59" s="99"/>
    </row>
    <row r="60" spans="1:28">
      <c r="A60" s="10">
        <v>45565</v>
      </c>
      <c r="B60" s="11" t="s">
        <v>6</v>
      </c>
      <c r="C60" s="81" t="s">
        <v>3</v>
      </c>
      <c r="D60" s="72" t="s">
        <v>194</v>
      </c>
      <c r="E60" s="72" t="s">
        <v>195</v>
      </c>
      <c r="F60" s="73" t="s">
        <v>196</v>
      </c>
      <c r="G60" s="76"/>
      <c r="H60" s="72"/>
      <c r="I60" s="72"/>
      <c r="J60" s="14" t="s">
        <v>189</v>
      </c>
      <c r="K60" s="87" t="s">
        <v>197</v>
      </c>
      <c r="L60" s="87"/>
      <c r="M60" s="28"/>
      <c r="N60" s="86" t="s">
        <v>198</v>
      </c>
      <c r="O60" s="49" t="s">
        <v>199</v>
      </c>
      <c r="P60" s="14"/>
      <c r="Q60" s="14" t="s">
        <v>200</v>
      </c>
      <c r="R60" s="49" t="s">
        <v>201</v>
      </c>
      <c r="S60" s="13"/>
      <c r="T60" s="49" t="s">
        <v>203</v>
      </c>
      <c r="U60" s="14" t="s">
        <v>204</v>
      </c>
      <c r="V60" s="14" t="s">
        <v>205</v>
      </c>
      <c r="W60" s="49" t="s">
        <v>206</v>
      </c>
      <c r="X60" s="26" t="s">
        <v>207</v>
      </c>
      <c r="Y60" s="14"/>
      <c r="Z60" s="96" t="s">
        <v>208</v>
      </c>
      <c r="AA60" s="26"/>
      <c r="AB60" s="99"/>
    </row>
    <row r="61" spans="1:28">
      <c r="A61" s="10">
        <f t="shared" si="9"/>
        <v>45565</v>
      </c>
      <c r="B61" s="11"/>
      <c r="C61" s="81" t="s">
        <v>5</v>
      </c>
      <c r="D61" s="82" t="s">
        <v>194</v>
      </c>
      <c r="E61" s="82"/>
      <c r="F61" s="83"/>
      <c r="G61" s="84"/>
      <c r="H61" s="82"/>
      <c r="I61" s="82"/>
      <c r="J61" s="14" t="s">
        <v>189</v>
      </c>
      <c r="K61" s="36"/>
      <c r="L61" s="87" t="s">
        <v>197</v>
      </c>
      <c r="M61" s="28"/>
      <c r="N61" s="86" t="s">
        <v>213</v>
      </c>
      <c r="O61" s="49" t="s">
        <v>190</v>
      </c>
      <c r="P61" s="49" t="s">
        <v>209</v>
      </c>
      <c r="Q61" s="13"/>
      <c r="R61" s="13"/>
      <c r="S61" s="13"/>
      <c r="T61" s="13"/>
      <c r="U61" s="13"/>
      <c r="V61" s="13"/>
      <c r="W61" s="14" t="s">
        <v>206</v>
      </c>
      <c r="X61" s="26" t="s">
        <v>207</v>
      </c>
      <c r="Y61" s="14"/>
      <c r="Z61" s="94" t="s">
        <v>208</v>
      </c>
      <c r="AA61" s="49"/>
      <c r="AB61" s="99"/>
    </row>
    <row r="62" spans="11:12">
      <c r="K62" s="19"/>
      <c r="L62" s="19"/>
    </row>
    <row r="63" spans="11:12">
      <c r="K63" s="19"/>
      <c r="L63" s="19"/>
    </row>
    <row r="64" spans="11:12">
      <c r="K64" s="19"/>
      <c r="L64" s="19"/>
    </row>
    <row r="65" spans="11:12">
      <c r="K65" s="19"/>
      <c r="L65" s="19"/>
    </row>
    <row r="66" spans="11:12">
      <c r="K66" s="19"/>
      <c r="L66" s="19"/>
    </row>
    <row r="67" spans="11:12">
      <c r="K67" s="19"/>
      <c r="L67" s="19"/>
    </row>
    <row r="68" spans="11:12">
      <c r="K68" s="19"/>
      <c r="L68" s="19"/>
    </row>
    <row r="69" spans="11:12">
      <c r="K69" s="19"/>
      <c r="L69" s="19"/>
    </row>
    <row r="70" spans="11:12">
      <c r="K70" s="19"/>
      <c r="L70" s="19"/>
    </row>
    <row r="71" spans="11:12">
      <c r="K71" s="19"/>
      <c r="L71" s="19"/>
    </row>
    <row r="72" spans="11:12">
      <c r="K72" s="19"/>
      <c r="L72" s="19"/>
    </row>
    <row r="73" spans="11:12">
      <c r="K73" s="19"/>
      <c r="L73" s="19"/>
    </row>
    <row r="74" spans="11:12">
      <c r="K74" s="19"/>
      <c r="L74" s="19"/>
    </row>
    <row r="75" spans="11:12">
      <c r="K75" s="19"/>
      <c r="L75" s="19"/>
    </row>
    <row r="76" spans="11:12">
      <c r="K76" s="19"/>
      <c r="L76" s="19"/>
    </row>
    <row r="77" spans="11:12">
      <c r="K77" s="19"/>
      <c r="L77" s="19"/>
    </row>
    <row r="78" spans="11:12">
      <c r="K78" s="19"/>
      <c r="L78" s="19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Z2">
    <cfRule type="containsText" dxfId="3" priority="281" operator="between" text="膝骨关节炎">
      <formula>NOT(ISERROR(SEARCH("膝骨关节炎",Z2)))</formula>
    </cfRule>
    <cfRule type="containsText" dxfId="2" priority="282" operator="between" text="类风湿关节炎）专病门诊">
      <formula>NOT(ISERROR(SEARCH("类风湿关节炎）专病门诊",Z2)))</formula>
    </cfRule>
    <cfRule type="containsText" dxfId="1" priority="283" operator="between" text="系统性红斑狼疮">
      <formula>NOT(ISERROR(SEARCH("系统性红斑狼疮",Z2)))</formula>
    </cfRule>
    <cfRule type="containsText" dxfId="0" priority="284" operator="between" text="强直性脊柱炎">
      <formula>NOT(ISERROR(SEARCH("强直性脊柱炎",Z2)))</formula>
    </cfRule>
  </conditionalFormatting>
  <conditionalFormatting sqref="AA2">
    <cfRule type="containsText" dxfId="3" priority="377" operator="between" text="膝骨关节炎">
      <formula>NOT(ISERROR(SEARCH("膝骨关节炎",AA2)))</formula>
    </cfRule>
    <cfRule type="containsText" dxfId="2" priority="378" operator="between" text="类风湿关节炎）专病门诊">
      <formula>NOT(ISERROR(SEARCH("类风湿关节炎）专病门诊",AA2)))</formula>
    </cfRule>
    <cfRule type="containsText" dxfId="1" priority="379" operator="between" text="系统性红斑狼疮">
      <formula>NOT(ISERROR(SEARCH("系统性红斑狼疮",AA2)))</formula>
    </cfRule>
    <cfRule type="containsText" dxfId="0" priority="380" operator="between" text="强直性脊柱炎">
      <formula>NOT(ISERROR(SEARCH("强直性脊柱炎",AA2)))</formula>
    </cfRule>
  </conditionalFormatting>
  <conditionalFormatting sqref="AB2">
    <cfRule type="containsText" dxfId="3" priority="473" operator="between" text="膝骨关节炎">
      <formula>NOT(ISERROR(SEARCH("膝骨关节炎",AB2)))</formula>
    </cfRule>
    <cfRule type="containsText" dxfId="2" priority="474" operator="between" text="类风湿关节炎）专病门诊">
      <formula>NOT(ISERROR(SEARCH("类风湿关节炎）专病门诊",AB2)))</formula>
    </cfRule>
    <cfRule type="containsText" dxfId="1" priority="475" operator="between" text="系统性红斑狼疮">
      <formula>NOT(ISERROR(SEARCH("系统性红斑狼疮",AB2)))</formula>
    </cfRule>
    <cfRule type="containsText" dxfId="0" priority="476" operator="between" text="强直性脊柱炎">
      <formula>NOT(ISERROR(SEARCH("强直性脊柱炎",AB2)))</formula>
    </cfRule>
  </conditionalFormatting>
  <conditionalFormatting sqref="N3">
    <cfRule type="containsText" dxfId="3" priority="185" operator="between" text="膝骨关节炎">
      <formula>NOT(ISERROR(SEARCH("膝骨关节炎",N3)))</formula>
    </cfRule>
    <cfRule type="containsText" dxfId="2" priority="186" operator="between" text="类风湿关节炎）专病门诊">
      <formula>NOT(ISERROR(SEARCH("类风湿关节炎）专病门诊",N3)))</formula>
    </cfRule>
    <cfRule type="containsText" dxfId="1" priority="187" operator="between" text="系统性红斑狼疮">
      <formula>NOT(ISERROR(SEARCH("系统性红斑狼疮",N3)))</formula>
    </cfRule>
    <cfRule type="containsText" dxfId="0" priority="188" operator="between" text="强直性脊柱炎">
      <formula>NOT(ISERROR(SEARCH("强直性脊柱炎",N3)))</formula>
    </cfRule>
  </conditionalFormatting>
  <conditionalFormatting sqref="O3">
    <cfRule type="containsText" dxfId="3" priority="89" operator="between" text="膝骨关节炎">
      <formula>NOT(ISERROR(SEARCH("膝骨关节炎",O3)))</formula>
    </cfRule>
    <cfRule type="containsText" dxfId="2" priority="90" operator="between" text="类风湿关节炎）专病门诊">
      <formula>NOT(ISERROR(SEARCH("类风湿关节炎）专病门诊",O3)))</formula>
    </cfRule>
    <cfRule type="containsText" dxfId="1" priority="91" operator="between" text="系统性红斑狼疮">
      <formula>NOT(ISERROR(SEARCH("系统性红斑狼疮",O3)))</formula>
    </cfRule>
    <cfRule type="containsText" dxfId="0" priority="92" operator="between" text="强直性脊柱炎">
      <formula>NOT(ISERROR(SEARCH("强直性脊柱炎",O3)))</formula>
    </cfRule>
  </conditionalFormatting>
  <conditionalFormatting sqref="Z4">
    <cfRule type="containsText" dxfId="3" priority="273" operator="between" text="膝骨关节炎">
      <formula>NOT(ISERROR(SEARCH("膝骨关节炎",Z4)))</formula>
    </cfRule>
    <cfRule type="containsText" dxfId="2" priority="274" operator="between" text="类风湿关节炎）专病门诊">
      <formula>NOT(ISERROR(SEARCH("类风湿关节炎）专病门诊",Z4)))</formula>
    </cfRule>
    <cfRule type="containsText" dxfId="1" priority="275" operator="between" text="系统性红斑狼疮">
      <formula>NOT(ISERROR(SEARCH("系统性红斑狼疮",Z4)))</formula>
    </cfRule>
    <cfRule type="containsText" dxfId="0" priority="276" operator="between" text="强直性脊柱炎">
      <formula>NOT(ISERROR(SEARCH("强直性脊柱炎",Z4)))</formula>
    </cfRule>
  </conditionalFormatting>
  <conditionalFormatting sqref="AA4">
    <cfRule type="containsText" dxfId="3" priority="369" operator="between" text="膝骨关节炎">
      <formula>NOT(ISERROR(SEARCH("膝骨关节炎",AA4)))</formula>
    </cfRule>
    <cfRule type="containsText" dxfId="2" priority="370" operator="between" text="类风湿关节炎）专病门诊">
      <formula>NOT(ISERROR(SEARCH("类风湿关节炎）专病门诊",AA4)))</formula>
    </cfRule>
    <cfRule type="containsText" dxfId="1" priority="371" operator="between" text="系统性红斑狼疮">
      <formula>NOT(ISERROR(SEARCH("系统性红斑狼疮",AA4)))</formula>
    </cfRule>
    <cfRule type="containsText" dxfId="0" priority="372" operator="between" text="强直性脊柱炎">
      <formula>NOT(ISERROR(SEARCH("强直性脊柱炎",AA4)))</formula>
    </cfRule>
  </conditionalFormatting>
  <conditionalFormatting sqref="AB4">
    <cfRule type="containsText" dxfId="3" priority="465" operator="between" text="膝骨关节炎">
      <formula>NOT(ISERROR(SEARCH("膝骨关节炎",AB4)))</formula>
    </cfRule>
    <cfRule type="containsText" dxfId="2" priority="466" operator="between" text="类风湿关节炎）专病门诊">
      <formula>NOT(ISERROR(SEARCH("类风湿关节炎）专病门诊",AB4)))</formula>
    </cfRule>
    <cfRule type="containsText" dxfId="1" priority="467" operator="between" text="系统性红斑狼疮">
      <formula>NOT(ISERROR(SEARCH("系统性红斑狼疮",AB4)))</formula>
    </cfRule>
    <cfRule type="containsText" dxfId="0" priority="468" operator="between" text="强直性脊柱炎">
      <formula>NOT(ISERROR(SEARCH("强直性脊柱炎",AB4)))</formula>
    </cfRule>
  </conditionalFormatting>
  <conditionalFormatting sqref="N5">
    <cfRule type="containsText" dxfId="3" priority="177" operator="between" text="膝骨关节炎">
      <formula>NOT(ISERROR(SEARCH("膝骨关节炎",N5)))</formula>
    </cfRule>
    <cfRule type="containsText" dxfId="2" priority="178" operator="between" text="类风湿关节炎）专病门诊">
      <formula>NOT(ISERROR(SEARCH("类风湿关节炎）专病门诊",N5)))</formula>
    </cfRule>
    <cfRule type="containsText" dxfId="1" priority="179" operator="between" text="系统性红斑狼疮">
      <formula>NOT(ISERROR(SEARCH("系统性红斑狼疮",N5)))</formula>
    </cfRule>
    <cfRule type="containsText" dxfId="0" priority="180" operator="between" text="强直性脊柱炎">
      <formula>NOT(ISERROR(SEARCH("强直性脊柱炎",N5)))</formula>
    </cfRule>
  </conditionalFormatting>
  <conditionalFormatting sqref="O5">
    <cfRule type="containsText" dxfId="3" priority="81" operator="between" text="膝骨关节炎">
      <formula>NOT(ISERROR(SEARCH("膝骨关节炎",O5)))</formula>
    </cfRule>
    <cfRule type="containsText" dxfId="2" priority="82" operator="between" text="类风湿关节炎）专病门诊">
      <formula>NOT(ISERROR(SEARCH("类风湿关节炎）专病门诊",O5)))</formula>
    </cfRule>
    <cfRule type="containsText" dxfId="1" priority="83" operator="between" text="系统性红斑狼疮">
      <formula>NOT(ISERROR(SEARCH("系统性红斑狼疮",O5)))</formula>
    </cfRule>
    <cfRule type="containsText" dxfId="0" priority="84" operator="between" text="强直性脊柱炎">
      <formula>NOT(ISERROR(SEARCH("强直性脊柱炎",O5)))</formula>
    </cfRule>
  </conditionalFormatting>
  <conditionalFormatting sqref="Z7">
    <cfRule type="containsText" dxfId="3" priority="285" operator="between" text="膝骨关节炎">
      <formula>NOT(ISERROR(SEARCH("膝骨关节炎",Z7)))</formula>
    </cfRule>
    <cfRule type="containsText" dxfId="2" priority="286" operator="between" text="类风湿关节炎）专病门诊">
      <formula>NOT(ISERROR(SEARCH("类风湿关节炎）专病门诊",Z7)))</formula>
    </cfRule>
    <cfRule type="containsText" dxfId="1" priority="287" operator="between" text="系统性红斑狼疮">
      <formula>NOT(ISERROR(SEARCH("系统性红斑狼疮",Z7)))</formula>
    </cfRule>
    <cfRule type="containsText" dxfId="0" priority="288" operator="between" text="强直性脊柱炎">
      <formula>NOT(ISERROR(SEARCH("强直性脊柱炎",Z7)))</formula>
    </cfRule>
  </conditionalFormatting>
  <conditionalFormatting sqref="AA7">
    <cfRule type="containsText" dxfId="3" priority="381" operator="between" text="膝骨关节炎">
      <formula>NOT(ISERROR(SEARCH("膝骨关节炎",AA7)))</formula>
    </cfRule>
    <cfRule type="containsText" dxfId="2" priority="382" operator="between" text="类风湿关节炎）专病门诊">
      <formula>NOT(ISERROR(SEARCH("类风湿关节炎）专病门诊",AA7)))</formula>
    </cfRule>
    <cfRule type="containsText" dxfId="1" priority="383" operator="between" text="系统性红斑狼疮">
      <formula>NOT(ISERROR(SEARCH("系统性红斑狼疮",AA7)))</formula>
    </cfRule>
    <cfRule type="containsText" dxfId="0" priority="384" operator="between" text="强直性脊柱炎">
      <formula>NOT(ISERROR(SEARCH("强直性脊柱炎",AA7)))</formula>
    </cfRule>
  </conditionalFormatting>
  <conditionalFormatting sqref="AB7">
    <cfRule type="containsText" dxfId="3" priority="477" operator="between" text="膝骨关节炎">
      <formula>NOT(ISERROR(SEARCH("膝骨关节炎",AB7)))</formula>
    </cfRule>
    <cfRule type="containsText" dxfId="2" priority="478" operator="between" text="类风湿关节炎）专病门诊">
      <formula>NOT(ISERROR(SEARCH("类风湿关节炎）专病门诊",AB7)))</formula>
    </cfRule>
    <cfRule type="containsText" dxfId="1" priority="479" operator="between" text="系统性红斑狼疮">
      <formula>NOT(ISERROR(SEARCH("系统性红斑狼疮",AB7)))</formula>
    </cfRule>
    <cfRule type="containsText" dxfId="0" priority="480" operator="between" text="强直性脊柱炎">
      <formula>NOT(ISERROR(SEARCH("强直性脊柱炎",AB7)))</formula>
    </cfRule>
  </conditionalFormatting>
  <conditionalFormatting sqref="N8">
    <cfRule type="containsText" dxfId="3" priority="189" operator="between" text="膝骨关节炎">
      <formula>NOT(ISERROR(SEARCH("膝骨关节炎",N8)))</formula>
    </cfRule>
    <cfRule type="containsText" dxfId="2" priority="190" operator="between" text="类风湿关节炎）专病门诊">
      <formula>NOT(ISERROR(SEARCH("类风湿关节炎）专病门诊",N8)))</formula>
    </cfRule>
    <cfRule type="containsText" dxfId="1" priority="191" operator="between" text="系统性红斑狼疮">
      <formula>NOT(ISERROR(SEARCH("系统性红斑狼疮",N8)))</formula>
    </cfRule>
    <cfRule type="containsText" dxfId="0" priority="192" operator="between" text="强直性脊柱炎">
      <formula>NOT(ISERROR(SEARCH("强直性脊柱炎",N8)))</formula>
    </cfRule>
  </conditionalFormatting>
  <conditionalFormatting sqref="O8">
    <cfRule type="containsText" dxfId="3" priority="93" operator="between" text="膝骨关节炎">
      <formula>NOT(ISERROR(SEARCH("膝骨关节炎",O8)))</formula>
    </cfRule>
    <cfRule type="containsText" dxfId="2" priority="94" operator="between" text="类风湿关节炎）专病门诊">
      <formula>NOT(ISERROR(SEARCH("类风湿关节炎）专病门诊",O8)))</formula>
    </cfRule>
    <cfRule type="containsText" dxfId="1" priority="95" operator="between" text="系统性红斑狼疮">
      <formula>NOT(ISERROR(SEARCH("系统性红斑狼疮",O8)))</formula>
    </cfRule>
    <cfRule type="containsText" dxfId="0" priority="96" operator="between" text="强直性脊柱炎">
      <formula>NOT(ISERROR(SEARCH("强直性脊柱炎",O8)))</formula>
    </cfRule>
  </conditionalFormatting>
  <conditionalFormatting sqref="Z9">
    <cfRule type="containsText" dxfId="3" priority="269" operator="between" text="膝骨关节炎">
      <formula>NOT(ISERROR(SEARCH("膝骨关节炎",Z9)))</formula>
    </cfRule>
    <cfRule type="containsText" dxfId="2" priority="270" operator="between" text="类风湿关节炎）专病门诊">
      <formula>NOT(ISERROR(SEARCH("类风湿关节炎）专病门诊",Z9)))</formula>
    </cfRule>
    <cfRule type="containsText" dxfId="1" priority="271" operator="between" text="系统性红斑狼疮">
      <formula>NOT(ISERROR(SEARCH("系统性红斑狼疮",Z9)))</formula>
    </cfRule>
    <cfRule type="containsText" dxfId="0" priority="272" operator="between" text="强直性脊柱炎">
      <formula>NOT(ISERROR(SEARCH("强直性脊柱炎",Z9)))</formula>
    </cfRule>
  </conditionalFormatting>
  <conditionalFormatting sqref="AA9">
    <cfRule type="containsText" dxfId="3" priority="365" operator="between" text="膝骨关节炎">
      <formula>NOT(ISERROR(SEARCH("膝骨关节炎",AA9)))</formula>
    </cfRule>
    <cfRule type="containsText" dxfId="2" priority="366" operator="between" text="类风湿关节炎）专病门诊">
      <formula>NOT(ISERROR(SEARCH("类风湿关节炎）专病门诊",AA9)))</formula>
    </cfRule>
    <cfRule type="containsText" dxfId="1" priority="367" operator="between" text="系统性红斑狼疮">
      <formula>NOT(ISERROR(SEARCH("系统性红斑狼疮",AA9)))</formula>
    </cfRule>
    <cfRule type="containsText" dxfId="0" priority="368" operator="between" text="强直性脊柱炎">
      <formula>NOT(ISERROR(SEARCH("强直性脊柱炎",AA9)))</formula>
    </cfRule>
  </conditionalFormatting>
  <conditionalFormatting sqref="AB9">
    <cfRule type="containsText" dxfId="3" priority="461" operator="between" text="膝骨关节炎">
      <formula>NOT(ISERROR(SEARCH("膝骨关节炎",AB9)))</formula>
    </cfRule>
    <cfRule type="containsText" dxfId="2" priority="462" operator="between" text="类风湿关节炎）专病门诊">
      <formula>NOT(ISERROR(SEARCH("类风湿关节炎）专病门诊",AB9)))</formula>
    </cfRule>
    <cfRule type="containsText" dxfId="1" priority="463" operator="between" text="系统性红斑狼疮">
      <formula>NOT(ISERROR(SEARCH("系统性红斑狼疮",AB9)))</formula>
    </cfRule>
    <cfRule type="containsText" dxfId="0" priority="464" operator="between" text="强直性脊柱炎">
      <formula>NOT(ISERROR(SEARCH("强直性脊柱炎",AB9)))</formula>
    </cfRule>
  </conditionalFormatting>
  <conditionalFormatting sqref="N10">
    <cfRule type="containsText" dxfId="3" priority="173" operator="between" text="膝骨关节炎">
      <formula>NOT(ISERROR(SEARCH("膝骨关节炎",N10)))</formula>
    </cfRule>
    <cfRule type="containsText" dxfId="2" priority="174" operator="between" text="类风湿关节炎）专病门诊">
      <formula>NOT(ISERROR(SEARCH("类风湿关节炎）专病门诊",N10)))</formula>
    </cfRule>
    <cfRule type="containsText" dxfId="1" priority="175" operator="between" text="系统性红斑狼疮">
      <formula>NOT(ISERROR(SEARCH("系统性红斑狼疮",N10)))</formula>
    </cfRule>
    <cfRule type="containsText" dxfId="0" priority="176" operator="between" text="强直性脊柱炎">
      <formula>NOT(ISERROR(SEARCH("强直性脊柱炎",N10)))</formula>
    </cfRule>
  </conditionalFormatting>
  <conditionalFormatting sqref="O10">
    <cfRule type="containsText" dxfId="3" priority="77" operator="between" text="膝骨关节炎">
      <formula>NOT(ISERROR(SEARCH("膝骨关节炎",O10)))</formula>
    </cfRule>
    <cfRule type="containsText" dxfId="2" priority="78" operator="between" text="类风湿关节炎）专病门诊">
      <formula>NOT(ISERROR(SEARCH("类风湿关节炎）专病门诊",O10)))</formula>
    </cfRule>
    <cfRule type="containsText" dxfId="1" priority="79" operator="between" text="系统性红斑狼疮">
      <formula>NOT(ISERROR(SEARCH("系统性红斑狼疮",O10)))</formula>
    </cfRule>
    <cfRule type="containsText" dxfId="0" priority="80" operator="between" text="强直性脊柱炎">
      <formula>NOT(ISERROR(SEARCH("强直性脊柱炎",O10)))</formula>
    </cfRule>
  </conditionalFormatting>
  <conditionalFormatting sqref="Z11">
    <cfRule type="containsText" dxfId="3" priority="277" operator="between" text="膝骨关节炎">
      <formula>NOT(ISERROR(SEARCH("膝骨关节炎",Z11)))</formula>
    </cfRule>
    <cfRule type="containsText" dxfId="2" priority="278" operator="between" text="类风湿关节炎）专病门诊">
      <formula>NOT(ISERROR(SEARCH("类风湿关节炎）专病门诊",Z11)))</formula>
    </cfRule>
    <cfRule type="containsText" dxfId="1" priority="279" operator="between" text="系统性红斑狼疮">
      <formula>NOT(ISERROR(SEARCH("系统性红斑狼疮",Z11)))</formula>
    </cfRule>
    <cfRule type="containsText" dxfId="0" priority="280" operator="between" text="强直性脊柱炎">
      <formula>NOT(ISERROR(SEARCH("强直性脊柱炎",Z11)))</formula>
    </cfRule>
  </conditionalFormatting>
  <conditionalFormatting sqref="AA11">
    <cfRule type="containsText" dxfId="3" priority="373" operator="between" text="膝骨关节炎">
      <formula>NOT(ISERROR(SEARCH("膝骨关节炎",AA11)))</formula>
    </cfRule>
    <cfRule type="containsText" dxfId="2" priority="374" operator="between" text="类风湿关节炎）专病门诊">
      <formula>NOT(ISERROR(SEARCH("类风湿关节炎）专病门诊",AA11)))</formula>
    </cfRule>
    <cfRule type="containsText" dxfId="1" priority="375" operator="between" text="系统性红斑狼疮">
      <formula>NOT(ISERROR(SEARCH("系统性红斑狼疮",AA11)))</formula>
    </cfRule>
    <cfRule type="containsText" dxfId="0" priority="376" operator="between" text="强直性脊柱炎">
      <formula>NOT(ISERROR(SEARCH("强直性脊柱炎",AA11)))</formula>
    </cfRule>
  </conditionalFormatting>
  <conditionalFormatting sqref="AB11">
    <cfRule type="containsText" dxfId="3" priority="469" operator="between" text="膝骨关节炎">
      <formula>NOT(ISERROR(SEARCH("膝骨关节炎",AB11)))</formula>
    </cfRule>
    <cfRule type="containsText" dxfId="2" priority="470" operator="between" text="类风湿关节炎）专病门诊">
      <formula>NOT(ISERROR(SEARCH("类风湿关节炎）专病门诊",AB11)))</formula>
    </cfRule>
    <cfRule type="containsText" dxfId="1" priority="471" operator="between" text="系统性红斑狼疮">
      <formula>NOT(ISERROR(SEARCH("系统性红斑狼疮",AB11)))</formula>
    </cfRule>
    <cfRule type="containsText" dxfId="0" priority="472" operator="between" text="强直性脊柱炎">
      <formula>NOT(ISERROR(SEARCH("强直性脊柱炎",AB11)))</formula>
    </cfRule>
  </conditionalFormatting>
  <conditionalFormatting sqref="N12">
    <cfRule type="containsText" dxfId="3" priority="181" operator="between" text="膝骨关节炎">
      <formula>NOT(ISERROR(SEARCH("膝骨关节炎",N12)))</formula>
    </cfRule>
    <cfRule type="containsText" dxfId="2" priority="182" operator="between" text="类风湿关节炎）专病门诊">
      <formula>NOT(ISERROR(SEARCH("类风湿关节炎）专病门诊",N12)))</formula>
    </cfRule>
    <cfRule type="containsText" dxfId="1" priority="183" operator="between" text="系统性红斑狼疮">
      <formula>NOT(ISERROR(SEARCH("系统性红斑狼疮",N12)))</formula>
    </cfRule>
    <cfRule type="containsText" dxfId="0" priority="184" operator="between" text="强直性脊柱炎">
      <formula>NOT(ISERROR(SEARCH("强直性脊柱炎",N12)))</formula>
    </cfRule>
  </conditionalFormatting>
  <conditionalFormatting sqref="O12">
    <cfRule type="containsText" dxfId="3" priority="85" operator="between" text="膝骨关节炎">
      <formula>NOT(ISERROR(SEARCH("膝骨关节炎",O12)))</formula>
    </cfRule>
    <cfRule type="containsText" dxfId="2" priority="86" operator="between" text="类风湿关节炎）专病门诊">
      <formula>NOT(ISERROR(SEARCH("类风湿关节炎）专病门诊",O12)))</formula>
    </cfRule>
    <cfRule type="containsText" dxfId="1" priority="87" operator="between" text="系统性红斑狼疮">
      <formula>NOT(ISERROR(SEARCH("系统性红斑狼疮",O12)))</formula>
    </cfRule>
    <cfRule type="containsText" dxfId="0" priority="88" operator="between" text="强直性脊柱炎">
      <formula>NOT(ISERROR(SEARCH("强直性脊柱炎",O12)))</formula>
    </cfRule>
  </conditionalFormatting>
  <conditionalFormatting sqref="Z15">
    <cfRule type="containsText" dxfId="3" priority="265" operator="between" text="膝骨关节炎">
      <formula>NOT(ISERROR(SEARCH("膝骨关节炎",Z15)))</formula>
    </cfRule>
    <cfRule type="containsText" dxfId="2" priority="266" operator="between" text="类风湿关节炎）专病门诊">
      <formula>NOT(ISERROR(SEARCH("类风湿关节炎）专病门诊",Z15)))</formula>
    </cfRule>
    <cfRule type="containsText" dxfId="1" priority="267" operator="between" text="系统性红斑狼疮">
      <formula>NOT(ISERROR(SEARCH("系统性红斑狼疮",Z15)))</formula>
    </cfRule>
    <cfRule type="containsText" dxfId="0" priority="268" operator="between" text="强直性脊柱炎">
      <formula>NOT(ISERROR(SEARCH("强直性脊柱炎",Z15)))</formula>
    </cfRule>
  </conditionalFormatting>
  <conditionalFormatting sqref="AA15">
    <cfRule type="containsText" dxfId="3" priority="361" operator="between" text="膝骨关节炎">
      <formula>NOT(ISERROR(SEARCH("膝骨关节炎",AA15)))</formula>
    </cfRule>
    <cfRule type="containsText" dxfId="2" priority="362" operator="between" text="类风湿关节炎）专病门诊">
      <formula>NOT(ISERROR(SEARCH("类风湿关节炎）专病门诊",AA15)))</formula>
    </cfRule>
    <cfRule type="containsText" dxfId="1" priority="363" operator="between" text="系统性红斑狼疮">
      <formula>NOT(ISERROR(SEARCH("系统性红斑狼疮",AA15)))</formula>
    </cfRule>
    <cfRule type="containsText" dxfId="0" priority="364" operator="between" text="强直性脊柱炎">
      <formula>NOT(ISERROR(SEARCH("强直性脊柱炎",AA15)))</formula>
    </cfRule>
  </conditionalFormatting>
  <conditionalFormatting sqref="AB15">
    <cfRule type="containsText" dxfId="3" priority="457" operator="between" text="膝骨关节炎">
      <formula>NOT(ISERROR(SEARCH("膝骨关节炎",AB15)))</formula>
    </cfRule>
    <cfRule type="containsText" dxfId="2" priority="458" operator="between" text="类风湿关节炎）专病门诊">
      <formula>NOT(ISERROR(SEARCH("类风湿关节炎）专病门诊",AB15)))</formula>
    </cfRule>
    <cfRule type="containsText" dxfId="1" priority="459" operator="between" text="系统性红斑狼疮">
      <formula>NOT(ISERROR(SEARCH("系统性红斑狼疮",AB15)))</formula>
    </cfRule>
    <cfRule type="containsText" dxfId="0" priority="460" operator="between" text="强直性脊柱炎">
      <formula>NOT(ISERROR(SEARCH("强直性脊柱炎",AB15)))</formula>
    </cfRule>
  </conditionalFormatting>
  <conditionalFormatting sqref="N16">
    <cfRule type="containsText" dxfId="3" priority="169" operator="between" text="膝骨关节炎">
      <formula>NOT(ISERROR(SEARCH("膝骨关节炎",N16)))</formula>
    </cfRule>
    <cfRule type="containsText" dxfId="2" priority="170" operator="between" text="类风湿关节炎）专病门诊">
      <formula>NOT(ISERROR(SEARCH("类风湿关节炎）专病门诊",N16)))</formula>
    </cfRule>
    <cfRule type="containsText" dxfId="1" priority="171" operator="between" text="系统性红斑狼疮">
      <formula>NOT(ISERROR(SEARCH("系统性红斑狼疮",N16)))</formula>
    </cfRule>
    <cfRule type="containsText" dxfId="0" priority="172" operator="between" text="强直性脊柱炎">
      <formula>NOT(ISERROR(SEARCH("强直性脊柱炎",N16)))</formula>
    </cfRule>
  </conditionalFormatting>
  <conditionalFormatting sqref="O16">
    <cfRule type="containsText" dxfId="3" priority="73" operator="between" text="膝骨关节炎">
      <formula>NOT(ISERROR(SEARCH("膝骨关节炎",O16)))</formula>
    </cfRule>
    <cfRule type="containsText" dxfId="2" priority="74" operator="between" text="类风湿关节炎）专病门诊">
      <formula>NOT(ISERROR(SEARCH("类风湿关节炎）专病门诊",O16)))</formula>
    </cfRule>
    <cfRule type="containsText" dxfId="1" priority="75" operator="between" text="系统性红斑狼疮">
      <formula>NOT(ISERROR(SEARCH("系统性红斑狼疮",O16)))</formula>
    </cfRule>
    <cfRule type="containsText" dxfId="0" priority="76" operator="between" text="强直性脊柱炎">
      <formula>NOT(ISERROR(SEARCH("强直性脊柱炎",O16)))</formula>
    </cfRule>
  </conditionalFormatting>
  <conditionalFormatting sqref="Z17">
    <cfRule type="containsText" dxfId="3" priority="261" operator="between" text="膝骨关节炎">
      <formula>NOT(ISERROR(SEARCH("膝骨关节炎",Z17)))</formula>
    </cfRule>
    <cfRule type="containsText" dxfId="2" priority="262" operator="between" text="类风湿关节炎）专病门诊">
      <formula>NOT(ISERROR(SEARCH("类风湿关节炎）专病门诊",Z17)))</formula>
    </cfRule>
    <cfRule type="containsText" dxfId="1" priority="263" operator="between" text="系统性红斑狼疮">
      <formula>NOT(ISERROR(SEARCH("系统性红斑狼疮",Z17)))</formula>
    </cfRule>
    <cfRule type="containsText" dxfId="0" priority="264" operator="between" text="强直性脊柱炎">
      <formula>NOT(ISERROR(SEARCH("强直性脊柱炎",Z17)))</formula>
    </cfRule>
  </conditionalFormatting>
  <conditionalFormatting sqref="AA17">
    <cfRule type="containsText" dxfId="3" priority="357" operator="between" text="膝骨关节炎">
      <formula>NOT(ISERROR(SEARCH("膝骨关节炎",AA17)))</formula>
    </cfRule>
    <cfRule type="containsText" dxfId="2" priority="358" operator="between" text="类风湿关节炎）专病门诊">
      <formula>NOT(ISERROR(SEARCH("类风湿关节炎）专病门诊",AA17)))</formula>
    </cfRule>
    <cfRule type="containsText" dxfId="1" priority="359" operator="between" text="系统性红斑狼疮">
      <formula>NOT(ISERROR(SEARCH("系统性红斑狼疮",AA17)))</formula>
    </cfRule>
    <cfRule type="containsText" dxfId="0" priority="360" operator="between" text="强直性脊柱炎">
      <formula>NOT(ISERROR(SEARCH("强直性脊柱炎",AA17)))</formula>
    </cfRule>
  </conditionalFormatting>
  <conditionalFormatting sqref="AB17">
    <cfRule type="containsText" dxfId="3" priority="453" operator="between" text="膝骨关节炎">
      <formula>NOT(ISERROR(SEARCH("膝骨关节炎",AB17)))</formula>
    </cfRule>
    <cfRule type="containsText" dxfId="2" priority="454" operator="between" text="类风湿关节炎）专病门诊">
      <formula>NOT(ISERROR(SEARCH("类风湿关节炎）专病门诊",AB17)))</formula>
    </cfRule>
    <cfRule type="containsText" dxfId="1" priority="455" operator="between" text="系统性红斑狼疮">
      <formula>NOT(ISERROR(SEARCH("系统性红斑狼疮",AB17)))</formula>
    </cfRule>
    <cfRule type="containsText" dxfId="0" priority="456" operator="between" text="强直性脊柱炎">
      <formula>NOT(ISERROR(SEARCH("强直性脊柱炎",AB17)))</formula>
    </cfRule>
  </conditionalFormatting>
  <conditionalFormatting sqref="N18">
    <cfRule type="containsText" dxfId="3" priority="165" operator="between" text="膝骨关节炎">
      <formula>NOT(ISERROR(SEARCH("膝骨关节炎",N18)))</formula>
    </cfRule>
    <cfRule type="containsText" dxfId="2" priority="166" operator="between" text="类风湿关节炎）专病门诊">
      <formula>NOT(ISERROR(SEARCH("类风湿关节炎）专病门诊",N18)))</formula>
    </cfRule>
    <cfRule type="containsText" dxfId="1" priority="167" operator="between" text="系统性红斑狼疮">
      <formula>NOT(ISERROR(SEARCH("系统性红斑狼疮",N18)))</formula>
    </cfRule>
    <cfRule type="containsText" dxfId="0" priority="168" operator="between" text="强直性脊柱炎">
      <formula>NOT(ISERROR(SEARCH("强直性脊柱炎",N18)))</formula>
    </cfRule>
  </conditionalFormatting>
  <conditionalFormatting sqref="O18">
    <cfRule type="containsText" dxfId="3" priority="69" operator="between" text="膝骨关节炎">
      <formula>NOT(ISERROR(SEARCH("膝骨关节炎",O18)))</formula>
    </cfRule>
    <cfRule type="containsText" dxfId="2" priority="70" operator="between" text="类风湿关节炎）专病门诊">
      <formula>NOT(ISERROR(SEARCH("类风湿关节炎）专病门诊",O18)))</formula>
    </cfRule>
    <cfRule type="containsText" dxfId="1" priority="71" operator="between" text="系统性红斑狼疮">
      <formula>NOT(ISERROR(SEARCH("系统性红斑狼疮",O18)))</formula>
    </cfRule>
    <cfRule type="containsText" dxfId="0" priority="72" operator="between" text="强直性脊柱炎">
      <formula>NOT(ISERROR(SEARCH("强直性脊柱炎",O18)))</formula>
    </cfRule>
  </conditionalFormatting>
  <conditionalFormatting sqref="Z19">
    <cfRule type="containsText" dxfId="3" priority="257" operator="between" text="膝骨关节炎">
      <formula>NOT(ISERROR(SEARCH("膝骨关节炎",Z19)))</formula>
    </cfRule>
    <cfRule type="containsText" dxfId="2" priority="258" operator="between" text="类风湿关节炎）专病门诊">
      <formula>NOT(ISERROR(SEARCH("类风湿关节炎）专病门诊",Z19)))</formula>
    </cfRule>
    <cfRule type="containsText" dxfId="1" priority="259" operator="between" text="系统性红斑狼疮">
      <formula>NOT(ISERROR(SEARCH("系统性红斑狼疮",Z19)))</formula>
    </cfRule>
    <cfRule type="containsText" dxfId="0" priority="260" operator="between" text="强直性脊柱炎">
      <formula>NOT(ISERROR(SEARCH("强直性脊柱炎",Z19)))</formula>
    </cfRule>
  </conditionalFormatting>
  <conditionalFormatting sqref="AA19">
    <cfRule type="containsText" dxfId="3" priority="353" operator="between" text="膝骨关节炎">
      <formula>NOT(ISERROR(SEARCH("膝骨关节炎",AA19)))</formula>
    </cfRule>
    <cfRule type="containsText" dxfId="2" priority="354" operator="between" text="类风湿关节炎）专病门诊">
      <formula>NOT(ISERROR(SEARCH("类风湿关节炎）专病门诊",AA19)))</formula>
    </cfRule>
    <cfRule type="containsText" dxfId="1" priority="355" operator="between" text="系统性红斑狼疮">
      <formula>NOT(ISERROR(SEARCH("系统性红斑狼疮",AA19)))</formula>
    </cfRule>
    <cfRule type="containsText" dxfId="0" priority="356" operator="between" text="强直性脊柱炎">
      <formula>NOT(ISERROR(SEARCH("强直性脊柱炎",AA19)))</formula>
    </cfRule>
  </conditionalFormatting>
  <conditionalFormatting sqref="AB19">
    <cfRule type="containsText" dxfId="3" priority="449" operator="between" text="膝骨关节炎">
      <formula>NOT(ISERROR(SEARCH("膝骨关节炎",AB19)))</formula>
    </cfRule>
    <cfRule type="containsText" dxfId="2" priority="450" operator="between" text="类风湿关节炎）专病门诊">
      <formula>NOT(ISERROR(SEARCH("类风湿关节炎）专病门诊",AB19)))</formula>
    </cfRule>
    <cfRule type="containsText" dxfId="1" priority="451" operator="between" text="系统性红斑狼疮">
      <formula>NOT(ISERROR(SEARCH("系统性红斑狼疮",AB19)))</formula>
    </cfRule>
    <cfRule type="containsText" dxfId="0" priority="452" operator="between" text="强直性脊柱炎">
      <formula>NOT(ISERROR(SEARCH("强直性脊柱炎",AB19)))</formula>
    </cfRule>
  </conditionalFormatting>
  <conditionalFormatting sqref="N20">
    <cfRule type="containsText" dxfId="3" priority="161" operator="between" text="膝骨关节炎">
      <formula>NOT(ISERROR(SEARCH("膝骨关节炎",N20)))</formula>
    </cfRule>
    <cfRule type="containsText" dxfId="2" priority="162" operator="between" text="类风湿关节炎）专病门诊">
      <formula>NOT(ISERROR(SEARCH("类风湿关节炎）专病门诊",N20)))</formula>
    </cfRule>
    <cfRule type="containsText" dxfId="1" priority="163" operator="between" text="系统性红斑狼疮">
      <formula>NOT(ISERROR(SEARCH("系统性红斑狼疮",N20)))</formula>
    </cfRule>
    <cfRule type="containsText" dxfId="0" priority="164" operator="between" text="强直性脊柱炎">
      <formula>NOT(ISERROR(SEARCH("强直性脊柱炎",N20)))</formula>
    </cfRule>
  </conditionalFormatting>
  <conditionalFormatting sqref="O20">
    <cfRule type="containsText" dxfId="3" priority="65" operator="between" text="膝骨关节炎">
      <formula>NOT(ISERROR(SEARCH("膝骨关节炎",O20)))</formula>
    </cfRule>
    <cfRule type="containsText" dxfId="2" priority="66" operator="between" text="类风湿关节炎）专病门诊">
      <formula>NOT(ISERROR(SEARCH("类风湿关节炎）专病门诊",O20)))</formula>
    </cfRule>
    <cfRule type="containsText" dxfId="1" priority="67" operator="between" text="系统性红斑狼疮">
      <formula>NOT(ISERROR(SEARCH("系统性红斑狼疮",O20)))</formula>
    </cfRule>
    <cfRule type="containsText" dxfId="0" priority="68" operator="between" text="强直性脊柱炎">
      <formula>NOT(ISERROR(SEARCH("强直性脊柱炎",O20)))</formula>
    </cfRule>
  </conditionalFormatting>
  <conditionalFormatting sqref="Z21">
    <cfRule type="containsText" dxfId="3" priority="221" operator="between" text="膝骨关节炎">
      <formula>NOT(ISERROR(SEARCH("膝骨关节炎",Z21)))</formula>
    </cfRule>
    <cfRule type="containsText" dxfId="2" priority="222" operator="between" text="类风湿关节炎）专病门诊">
      <formula>NOT(ISERROR(SEARCH("类风湿关节炎）专病门诊",Z21)))</formula>
    </cfRule>
    <cfRule type="containsText" dxfId="1" priority="223" operator="between" text="系统性红斑狼疮">
      <formula>NOT(ISERROR(SEARCH("系统性红斑狼疮",Z21)))</formula>
    </cfRule>
    <cfRule type="containsText" dxfId="0" priority="224" operator="between" text="强直性脊柱炎">
      <formula>NOT(ISERROR(SEARCH("强直性脊柱炎",Z21)))</formula>
    </cfRule>
  </conditionalFormatting>
  <conditionalFormatting sqref="AA21">
    <cfRule type="containsText" dxfId="3" priority="317" operator="between" text="膝骨关节炎">
      <formula>NOT(ISERROR(SEARCH("膝骨关节炎",AA21)))</formula>
    </cfRule>
    <cfRule type="containsText" dxfId="2" priority="318" operator="between" text="类风湿关节炎）专病门诊">
      <formula>NOT(ISERROR(SEARCH("类风湿关节炎）专病门诊",AA21)))</formula>
    </cfRule>
    <cfRule type="containsText" dxfId="1" priority="319" operator="between" text="系统性红斑狼疮">
      <formula>NOT(ISERROR(SEARCH("系统性红斑狼疮",AA21)))</formula>
    </cfRule>
    <cfRule type="containsText" dxfId="0" priority="320" operator="between" text="强直性脊柱炎">
      <formula>NOT(ISERROR(SEARCH("强直性脊柱炎",AA21)))</formula>
    </cfRule>
  </conditionalFormatting>
  <conditionalFormatting sqref="AB21">
    <cfRule type="containsText" dxfId="3" priority="413" operator="between" text="膝骨关节炎">
      <formula>NOT(ISERROR(SEARCH("膝骨关节炎",AB21)))</formula>
    </cfRule>
    <cfRule type="containsText" dxfId="2" priority="414" operator="between" text="类风湿关节炎）专病门诊">
      <formula>NOT(ISERROR(SEARCH("类风湿关节炎）专病门诊",AB21)))</formula>
    </cfRule>
    <cfRule type="containsText" dxfId="1" priority="415" operator="between" text="系统性红斑狼疮">
      <formula>NOT(ISERROR(SEARCH("系统性红斑狼疮",AB21)))</formula>
    </cfRule>
    <cfRule type="containsText" dxfId="0" priority="416" operator="between" text="强直性脊柱炎">
      <formula>NOT(ISERROR(SEARCH("强直性脊柱炎",AB21)))</formula>
    </cfRule>
  </conditionalFormatting>
  <conditionalFormatting sqref="N22">
    <cfRule type="containsText" dxfId="3" priority="125" operator="between" text="膝骨关节炎">
      <formula>NOT(ISERROR(SEARCH("膝骨关节炎",N22)))</formula>
    </cfRule>
    <cfRule type="containsText" dxfId="2" priority="126" operator="between" text="类风湿关节炎）专病门诊">
      <formula>NOT(ISERROR(SEARCH("类风湿关节炎）专病门诊",N22)))</formula>
    </cfRule>
    <cfRule type="containsText" dxfId="1" priority="127" operator="between" text="系统性红斑狼疮">
      <formula>NOT(ISERROR(SEARCH("系统性红斑狼疮",N22)))</formula>
    </cfRule>
    <cfRule type="containsText" dxfId="0" priority="128" operator="between" text="强直性脊柱炎">
      <formula>NOT(ISERROR(SEARCH("强直性脊柱炎",N22)))</formula>
    </cfRule>
  </conditionalFormatting>
  <conditionalFormatting sqref="O22">
    <cfRule type="containsText" dxfId="3" priority="29" operator="between" text="膝骨关节炎">
      <formula>NOT(ISERROR(SEARCH("膝骨关节炎",O22)))</formula>
    </cfRule>
    <cfRule type="containsText" dxfId="2" priority="30" operator="between" text="类风湿关节炎）专病门诊">
      <formula>NOT(ISERROR(SEARCH("类风湿关节炎）专病门诊",O22)))</formula>
    </cfRule>
    <cfRule type="containsText" dxfId="1" priority="31" operator="between" text="系统性红斑狼疮">
      <formula>NOT(ISERROR(SEARCH("系统性红斑狼疮",O22)))</formula>
    </cfRule>
    <cfRule type="containsText" dxfId="0" priority="32" operator="between" text="强直性脊柱炎">
      <formula>NOT(ISERROR(SEARCH("强直性脊柱炎",O22)))</formula>
    </cfRule>
  </conditionalFormatting>
  <conditionalFormatting sqref="Z23">
    <cfRule type="containsText" dxfId="3" priority="213" operator="between" text="膝骨关节炎">
      <formula>NOT(ISERROR(SEARCH("膝骨关节炎",Z23)))</formula>
    </cfRule>
    <cfRule type="containsText" dxfId="2" priority="214" operator="between" text="类风湿关节炎）专病门诊">
      <formula>NOT(ISERROR(SEARCH("类风湿关节炎）专病门诊",Z23)))</formula>
    </cfRule>
    <cfRule type="containsText" dxfId="1" priority="215" operator="between" text="系统性红斑狼疮">
      <formula>NOT(ISERROR(SEARCH("系统性红斑狼疮",Z23)))</formula>
    </cfRule>
    <cfRule type="containsText" dxfId="0" priority="216" operator="between" text="强直性脊柱炎">
      <formula>NOT(ISERROR(SEARCH("强直性脊柱炎",Z23)))</formula>
    </cfRule>
  </conditionalFormatting>
  <conditionalFormatting sqref="AA23">
    <cfRule type="containsText" dxfId="3" priority="309" operator="between" text="膝骨关节炎">
      <formula>NOT(ISERROR(SEARCH("膝骨关节炎",AA23)))</formula>
    </cfRule>
    <cfRule type="containsText" dxfId="2" priority="310" operator="between" text="类风湿关节炎）专病门诊">
      <formula>NOT(ISERROR(SEARCH("类风湿关节炎）专病门诊",AA23)))</formula>
    </cfRule>
    <cfRule type="containsText" dxfId="1" priority="311" operator="between" text="系统性红斑狼疮">
      <formula>NOT(ISERROR(SEARCH("系统性红斑狼疮",AA23)))</formula>
    </cfRule>
    <cfRule type="containsText" dxfId="0" priority="312" operator="between" text="强直性脊柱炎">
      <formula>NOT(ISERROR(SEARCH("强直性脊柱炎",AA23)))</formula>
    </cfRule>
  </conditionalFormatting>
  <conditionalFormatting sqref="AB23">
    <cfRule type="containsText" dxfId="3" priority="405" operator="between" text="膝骨关节炎">
      <formula>NOT(ISERROR(SEARCH("膝骨关节炎",AB23)))</formula>
    </cfRule>
    <cfRule type="containsText" dxfId="2" priority="406" operator="between" text="类风湿关节炎）专病门诊">
      <formula>NOT(ISERROR(SEARCH("类风湿关节炎）专病门诊",AB23)))</formula>
    </cfRule>
    <cfRule type="containsText" dxfId="1" priority="407" operator="between" text="系统性红斑狼疮">
      <formula>NOT(ISERROR(SEARCH("系统性红斑狼疮",AB23)))</formula>
    </cfRule>
    <cfRule type="containsText" dxfId="0" priority="408" operator="between" text="强直性脊柱炎">
      <formula>NOT(ISERROR(SEARCH("强直性脊柱炎",AB23)))</formula>
    </cfRule>
  </conditionalFormatting>
  <conditionalFormatting sqref="N24">
    <cfRule type="containsText" dxfId="3" priority="117" operator="between" text="膝骨关节炎">
      <formula>NOT(ISERROR(SEARCH("膝骨关节炎",N24)))</formula>
    </cfRule>
    <cfRule type="containsText" dxfId="2" priority="118" operator="between" text="类风湿关节炎）专病门诊">
      <formula>NOT(ISERROR(SEARCH("类风湿关节炎）专病门诊",N24)))</formula>
    </cfRule>
    <cfRule type="containsText" dxfId="1" priority="119" operator="between" text="系统性红斑狼疮">
      <formula>NOT(ISERROR(SEARCH("系统性红斑狼疮",N24)))</formula>
    </cfRule>
    <cfRule type="containsText" dxfId="0" priority="120" operator="between" text="强直性脊柱炎">
      <formula>NOT(ISERROR(SEARCH("强直性脊柱炎",N24)))</formula>
    </cfRule>
  </conditionalFormatting>
  <conditionalFormatting sqref="O24">
    <cfRule type="containsText" dxfId="3" priority="21" operator="between" text="膝骨关节炎">
      <formula>NOT(ISERROR(SEARCH("膝骨关节炎",O24)))</formula>
    </cfRule>
    <cfRule type="containsText" dxfId="2" priority="22" operator="between" text="类风湿关节炎）专病门诊">
      <formula>NOT(ISERROR(SEARCH("类风湿关节炎）专病门诊",O24)))</formula>
    </cfRule>
    <cfRule type="containsText" dxfId="1" priority="23" operator="between" text="系统性红斑狼疮">
      <formula>NOT(ISERROR(SEARCH("系统性红斑狼疮",O24)))</formula>
    </cfRule>
    <cfRule type="containsText" dxfId="0" priority="24" operator="between" text="强直性脊柱炎">
      <formula>NOT(ISERROR(SEARCH("强直性脊柱炎",O24)))</formula>
    </cfRule>
  </conditionalFormatting>
  <conditionalFormatting sqref="Z25">
    <cfRule type="containsText" dxfId="3" priority="217" operator="between" text="膝骨关节炎">
      <formula>NOT(ISERROR(SEARCH("膝骨关节炎",Z25)))</formula>
    </cfRule>
    <cfRule type="containsText" dxfId="2" priority="218" operator="between" text="类风湿关节炎）专病门诊">
      <formula>NOT(ISERROR(SEARCH("类风湿关节炎）专病门诊",Z25)))</formula>
    </cfRule>
    <cfRule type="containsText" dxfId="1" priority="219" operator="between" text="系统性红斑狼疮">
      <formula>NOT(ISERROR(SEARCH("系统性红斑狼疮",Z25)))</formula>
    </cfRule>
    <cfRule type="containsText" dxfId="0" priority="220" operator="between" text="强直性脊柱炎">
      <formula>NOT(ISERROR(SEARCH("强直性脊柱炎",Z25)))</formula>
    </cfRule>
  </conditionalFormatting>
  <conditionalFormatting sqref="AA25">
    <cfRule type="containsText" dxfId="3" priority="313" operator="between" text="膝骨关节炎">
      <formula>NOT(ISERROR(SEARCH("膝骨关节炎",AA25)))</formula>
    </cfRule>
    <cfRule type="containsText" dxfId="2" priority="314" operator="between" text="类风湿关节炎）专病门诊">
      <formula>NOT(ISERROR(SEARCH("类风湿关节炎）专病门诊",AA25)))</formula>
    </cfRule>
    <cfRule type="containsText" dxfId="1" priority="315" operator="between" text="系统性红斑狼疮">
      <formula>NOT(ISERROR(SEARCH("系统性红斑狼疮",AA25)))</formula>
    </cfRule>
    <cfRule type="containsText" dxfId="0" priority="316" operator="between" text="强直性脊柱炎">
      <formula>NOT(ISERROR(SEARCH("强直性脊柱炎",AA25)))</formula>
    </cfRule>
  </conditionalFormatting>
  <conditionalFormatting sqref="AB25">
    <cfRule type="containsText" dxfId="3" priority="409" operator="between" text="膝骨关节炎">
      <formula>NOT(ISERROR(SEARCH("膝骨关节炎",AB25)))</formula>
    </cfRule>
    <cfRule type="containsText" dxfId="2" priority="410" operator="between" text="类风湿关节炎）专病门诊">
      <formula>NOT(ISERROR(SEARCH("类风湿关节炎）专病门诊",AB25)))</formula>
    </cfRule>
    <cfRule type="containsText" dxfId="1" priority="411" operator="between" text="系统性红斑狼疮">
      <formula>NOT(ISERROR(SEARCH("系统性红斑狼疮",AB25)))</formula>
    </cfRule>
    <cfRule type="containsText" dxfId="0" priority="412" operator="between" text="强直性脊柱炎">
      <formula>NOT(ISERROR(SEARCH("强直性脊柱炎",AB25)))</formula>
    </cfRule>
  </conditionalFormatting>
  <conditionalFormatting sqref="N26">
    <cfRule type="containsText" dxfId="3" priority="121" operator="between" text="膝骨关节炎">
      <formula>NOT(ISERROR(SEARCH("膝骨关节炎",N26)))</formula>
    </cfRule>
    <cfRule type="containsText" dxfId="2" priority="122" operator="between" text="类风湿关节炎）专病门诊">
      <formula>NOT(ISERROR(SEARCH("类风湿关节炎）专病门诊",N26)))</formula>
    </cfRule>
    <cfRule type="containsText" dxfId="1" priority="123" operator="between" text="系统性红斑狼疮">
      <formula>NOT(ISERROR(SEARCH("系统性红斑狼疮",N26)))</formula>
    </cfRule>
    <cfRule type="containsText" dxfId="0" priority="124" operator="between" text="强直性脊柱炎">
      <formula>NOT(ISERROR(SEARCH("强直性脊柱炎",N26)))</formula>
    </cfRule>
  </conditionalFormatting>
  <conditionalFormatting sqref="O26">
    <cfRule type="containsText" dxfId="3" priority="25" operator="between" text="膝骨关节炎">
      <formula>NOT(ISERROR(SEARCH("膝骨关节炎",O26)))</formula>
    </cfRule>
    <cfRule type="containsText" dxfId="2" priority="26" operator="between" text="类风湿关节炎）专病门诊">
      <formula>NOT(ISERROR(SEARCH("类风湿关节炎）专病门诊",O26)))</formula>
    </cfRule>
    <cfRule type="containsText" dxfId="1" priority="27" operator="between" text="系统性红斑狼疮">
      <formula>NOT(ISERROR(SEARCH("系统性红斑狼疮",O26)))</formula>
    </cfRule>
    <cfRule type="containsText" dxfId="0" priority="28" operator="between" text="强直性脊柱炎">
      <formula>NOT(ISERROR(SEARCH("强直性脊柱炎",O26)))</formula>
    </cfRule>
  </conditionalFormatting>
  <conditionalFormatting sqref="Z29">
    <cfRule type="containsText" dxfId="3" priority="209" operator="between" text="膝骨关节炎">
      <formula>NOT(ISERROR(SEARCH("膝骨关节炎",Z29)))</formula>
    </cfRule>
    <cfRule type="containsText" dxfId="2" priority="210" operator="between" text="类风湿关节炎）专病门诊">
      <formula>NOT(ISERROR(SEARCH("类风湿关节炎）专病门诊",Z29)))</formula>
    </cfRule>
    <cfRule type="containsText" dxfId="1" priority="211" operator="between" text="系统性红斑狼疮">
      <formula>NOT(ISERROR(SEARCH("系统性红斑狼疮",Z29)))</formula>
    </cfRule>
    <cfRule type="containsText" dxfId="0" priority="212" operator="between" text="强直性脊柱炎">
      <formula>NOT(ISERROR(SEARCH("强直性脊柱炎",Z29)))</formula>
    </cfRule>
  </conditionalFormatting>
  <conditionalFormatting sqref="AA29">
    <cfRule type="containsText" dxfId="3" priority="305" operator="between" text="膝骨关节炎">
      <formula>NOT(ISERROR(SEARCH("膝骨关节炎",AA29)))</formula>
    </cfRule>
    <cfRule type="containsText" dxfId="2" priority="306" operator="between" text="类风湿关节炎）专病门诊">
      <formula>NOT(ISERROR(SEARCH("类风湿关节炎）专病门诊",AA29)))</formula>
    </cfRule>
    <cfRule type="containsText" dxfId="1" priority="307" operator="between" text="系统性红斑狼疮">
      <formula>NOT(ISERROR(SEARCH("系统性红斑狼疮",AA29)))</formula>
    </cfRule>
    <cfRule type="containsText" dxfId="0" priority="308" operator="between" text="强直性脊柱炎">
      <formula>NOT(ISERROR(SEARCH("强直性脊柱炎",AA29)))</formula>
    </cfRule>
  </conditionalFormatting>
  <conditionalFormatting sqref="AB29">
    <cfRule type="containsText" dxfId="3" priority="401" operator="between" text="膝骨关节炎">
      <formula>NOT(ISERROR(SEARCH("膝骨关节炎",AB29)))</formula>
    </cfRule>
    <cfRule type="containsText" dxfId="2" priority="402" operator="between" text="类风湿关节炎）专病门诊">
      <formula>NOT(ISERROR(SEARCH("类风湿关节炎）专病门诊",AB29)))</formula>
    </cfRule>
    <cfRule type="containsText" dxfId="1" priority="403" operator="between" text="系统性红斑狼疮">
      <formula>NOT(ISERROR(SEARCH("系统性红斑狼疮",AB29)))</formula>
    </cfRule>
    <cfRule type="containsText" dxfId="0" priority="404" operator="between" text="强直性脊柱炎">
      <formula>NOT(ISERROR(SEARCH("强直性脊柱炎",AB29)))</formula>
    </cfRule>
  </conditionalFormatting>
  <conditionalFormatting sqref="N30">
    <cfRule type="containsText" dxfId="3" priority="113" operator="between" text="膝骨关节炎">
      <formula>NOT(ISERROR(SEARCH("膝骨关节炎",N30)))</formula>
    </cfRule>
    <cfRule type="containsText" dxfId="2" priority="114" operator="between" text="类风湿关节炎）专病门诊">
      <formula>NOT(ISERROR(SEARCH("类风湿关节炎）专病门诊",N30)))</formula>
    </cfRule>
    <cfRule type="containsText" dxfId="1" priority="115" operator="between" text="系统性红斑狼疮">
      <formula>NOT(ISERROR(SEARCH("系统性红斑狼疮",N30)))</formula>
    </cfRule>
    <cfRule type="containsText" dxfId="0" priority="116" operator="between" text="强直性脊柱炎">
      <formula>NOT(ISERROR(SEARCH("强直性脊柱炎",N30)))</formula>
    </cfRule>
  </conditionalFormatting>
  <conditionalFormatting sqref="O30">
    <cfRule type="containsText" dxfId="3" priority="17" operator="between" text="膝骨关节炎">
      <formula>NOT(ISERROR(SEARCH("膝骨关节炎",O30)))</formula>
    </cfRule>
    <cfRule type="containsText" dxfId="2" priority="18" operator="between" text="类风湿关节炎）专病门诊">
      <formula>NOT(ISERROR(SEARCH("类风湿关节炎）专病门诊",O30)))</formula>
    </cfRule>
    <cfRule type="containsText" dxfId="1" priority="19" operator="between" text="系统性红斑狼疮">
      <formula>NOT(ISERROR(SEARCH("系统性红斑狼疮",O30)))</formula>
    </cfRule>
    <cfRule type="containsText" dxfId="0" priority="20" operator="between" text="强直性脊柱炎">
      <formula>NOT(ISERROR(SEARCH("强直性脊柱炎",O30)))</formula>
    </cfRule>
  </conditionalFormatting>
  <conditionalFormatting sqref="Z31">
    <cfRule type="containsText" dxfId="3" priority="245" operator="between" text="膝骨关节炎">
      <formula>NOT(ISERROR(SEARCH("膝骨关节炎",Z31)))</formula>
    </cfRule>
    <cfRule type="containsText" dxfId="2" priority="246" operator="between" text="类风湿关节炎）专病门诊">
      <formula>NOT(ISERROR(SEARCH("类风湿关节炎）专病门诊",Z31)))</formula>
    </cfRule>
    <cfRule type="containsText" dxfId="1" priority="247" operator="between" text="系统性红斑狼疮">
      <formula>NOT(ISERROR(SEARCH("系统性红斑狼疮",Z31)))</formula>
    </cfRule>
    <cfRule type="containsText" dxfId="0" priority="248" operator="between" text="强直性脊柱炎">
      <formula>NOT(ISERROR(SEARCH("强直性脊柱炎",Z31)))</formula>
    </cfRule>
  </conditionalFormatting>
  <conditionalFormatting sqref="AA31">
    <cfRule type="containsText" dxfId="3" priority="341" operator="between" text="膝骨关节炎">
      <formula>NOT(ISERROR(SEARCH("膝骨关节炎",AA31)))</formula>
    </cfRule>
    <cfRule type="containsText" dxfId="2" priority="342" operator="between" text="类风湿关节炎）专病门诊">
      <formula>NOT(ISERROR(SEARCH("类风湿关节炎）专病门诊",AA31)))</formula>
    </cfRule>
    <cfRule type="containsText" dxfId="1" priority="343" operator="between" text="系统性红斑狼疮">
      <formula>NOT(ISERROR(SEARCH("系统性红斑狼疮",AA31)))</formula>
    </cfRule>
    <cfRule type="containsText" dxfId="0" priority="344" operator="between" text="强直性脊柱炎">
      <formula>NOT(ISERROR(SEARCH("强直性脊柱炎",AA31)))</formula>
    </cfRule>
  </conditionalFormatting>
  <conditionalFormatting sqref="AB31">
    <cfRule type="containsText" dxfId="3" priority="437" operator="between" text="膝骨关节炎">
      <formula>NOT(ISERROR(SEARCH("膝骨关节炎",AB31)))</formula>
    </cfRule>
    <cfRule type="containsText" dxfId="2" priority="438" operator="between" text="类风湿关节炎）专病门诊">
      <formula>NOT(ISERROR(SEARCH("类风湿关节炎）专病门诊",AB31)))</formula>
    </cfRule>
    <cfRule type="containsText" dxfId="1" priority="439" operator="between" text="系统性红斑狼疮">
      <formula>NOT(ISERROR(SEARCH("系统性红斑狼疮",AB31)))</formula>
    </cfRule>
    <cfRule type="containsText" dxfId="0" priority="440" operator="between" text="强直性脊柱炎">
      <formula>NOT(ISERROR(SEARCH("强直性脊柱炎",AB31)))</formula>
    </cfRule>
  </conditionalFormatting>
  <conditionalFormatting sqref="N32">
    <cfRule type="containsText" dxfId="3" priority="149" operator="between" text="膝骨关节炎">
      <formula>NOT(ISERROR(SEARCH("膝骨关节炎",N32)))</formula>
    </cfRule>
    <cfRule type="containsText" dxfId="2" priority="150" operator="between" text="类风湿关节炎）专病门诊">
      <formula>NOT(ISERROR(SEARCH("类风湿关节炎）专病门诊",N32)))</formula>
    </cfRule>
    <cfRule type="containsText" dxfId="1" priority="151" operator="between" text="系统性红斑狼疮">
      <formula>NOT(ISERROR(SEARCH("系统性红斑狼疮",N32)))</formula>
    </cfRule>
    <cfRule type="containsText" dxfId="0" priority="152" operator="between" text="强直性脊柱炎">
      <formula>NOT(ISERROR(SEARCH("强直性脊柱炎",N32)))</formula>
    </cfRule>
  </conditionalFormatting>
  <conditionalFormatting sqref="O32">
    <cfRule type="containsText" dxfId="3" priority="53" operator="between" text="膝骨关节炎">
      <formula>NOT(ISERROR(SEARCH("膝骨关节炎",O32)))</formula>
    </cfRule>
    <cfRule type="containsText" dxfId="2" priority="54" operator="between" text="类风湿关节炎）专病门诊">
      <formula>NOT(ISERROR(SEARCH("类风湿关节炎）专病门诊",O32)))</formula>
    </cfRule>
    <cfRule type="containsText" dxfId="1" priority="55" operator="between" text="系统性红斑狼疮">
      <formula>NOT(ISERROR(SEARCH("系统性红斑狼疮",O32)))</formula>
    </cfRule>
    <cfRule type="containsText" dxfId="0" priority="56" operator="between" text="强直性脊柱炎">
      <formula>NOT(ISERROR(SEARCH("强直性脊柱炎",O32)))</formula>
    </cfRule>
  </conditionalFormatting>
  <conditionalFormatting sqref="Z33">
    <cfRule type="containsText" dxfId="3" priority="241" operator="between" text="膝骨关节炎">
      <formula>NOT(ISERROR(SEARCH("膝骨关节炎",Z33)))</formula>
    </cfRule>
    <cfRule type="containsText" dxfId="2" priority="242" operator="between" text="类风湿关节炎）专病门诊">
      <formula>NOT(ISERROR(SEARCH("类风湿关节炎）专病门诊",Z33)))</formula>
    </cfRule>
    <cfRule type="containsText" dxfId="1" priority="243" operator="between" text="系统性红斑狼疮">
      <formula>NOT(ISERROR(SEARCH("系统性红斑狼疮",Z33)))</formula>
    </cfRule>
    <cfRule type="containsText" dxfId="0" priority="244" operator="between" text="强直性脊柱炎">
      <formula>NOT(ISERROR(SEARCH("强直性脊柱炎",Z33)))</formula>
    </cfRule>
  </conditionalFormatting>
  <conditionalFormatting sqref="AA33">
    <cfRule type="containsText" dxfId="3" priority="337" operator="between" text="膝骨关节炎">
      <formula>NOT(ISERROR(SEARCH("膝骨关节炎",AA33)))</formula>
    </cfRule>
    <cfRule type="containsText" dxfId="2" priority="338" operator="between" text="类风湿关节炎）专病门诊">
      <formula>NOT(ISERROR(SEARCH("类风湿关节炎）专病门诊",AA33)))</formula>
    </cfRule>
    <cfRule type="containsText" dxfId="1" priority="339" operator="between" text="系统性红斑狼疮">
      <formula>NOT(ISERROR(SEARCH("系统性红斑狼疮",AA33)))</formula>
    </cfRule>
    <cfRule type="containsText" dxfId="0" priority="340" operator="between" text="强直性脊柱炎">
      <formula>NOT(ISERROR(SEARCH("强直性脊柱炎",AA33)))</formula>
    </cfRule>
  </conditionalFormatting>
  <conditionalFormatting sqref="AB33">
    <cfRule type="containsText" dxfId="3" priority="433" operator="between" text="膝骨关节炎">
      <formula>NOT(ISERROR(SEARCH("膝骨关节炎",AB33)))</formula>
    </cfRule>
    <cfRule type="containsText" dxfId="2" priority="434" operator="between" text="类风湿关节炎）专病门诊">
      <formula>NOT(ISERROR(SEARCH("类风湿关节炎）专病门诊",AB33)))</formula>
    </cfRule>
    <cfRule type="containsText" dxfId="1" priority="435" operator="between" text="系统性红斑狼疮">
      <formula>NOT(ISERROR(SEARCH("系统性红斑狼疮",AB33)))</formula>
    </cfRule>
    <cfRule type="containsText" dxfId="0" priority="436" operator="between" text="强直性脊柱炎">
      <formula>NOT(ISERROR(SEARCH("强直性脊柱炎",AB33)))</formula>
    </cfRule>
  </conditionalFormatting>
  <conditionalFormatting sqref="N34">
    <cfRule type="containsText" dxfId="3" priority="145" operator="between" text="膝骨关节炎">
      <formula>NOT(ISERROR(SEARCH("膝骨关节炎",N34)))</formula>
    </cfRule>
    <cfRule type="containsText" dxfId="2" priority="146" operator="between" text="类风湿关节炎）专病门诊">
      <formula>NOT(ISERROR(SEARCH("类风湿关节炎）专病门诊",N34)))</formula>
    </cfRule>
    <cfRule type="containsText" dxfId="1" priority="147" operator="between" text="系统性红斑狼疮">
      <formula>NOT(ISERROR(SEARCH("系统性红斑狼疮",N34)))</formula>
    </cfRule>
    <cfRule type="containsText" dxfId="0" priority="148" operator="between" text="强直性脊柱炎">
      <formula>NOT(ISERROR(SEARCH("强直性脊柱炎",N34)))</formula>
    </cfRule>
  </conditionalFormatting>
  <conditionalFormatting sqref="O34">
    <cfRule type="containsText" dxfId="3" priority="49" operator="between" text="膝骨关节炎">
      <formula>NOT(ISERROR(SEARCH("膝骨关节炎",O34)))</formula>
    </cfRule>
    <cfRule type="containsText" dxfId="2" priority="50" operator="between" text="类风湿关节炎）专病门诊">
      <formula>NOT(ISERROR(SEARCH("类风湿关节炎）专病门诊",O34)))</formula>
    </cfRule>
    <cfRule type="containsText" dxfId="1" priority="51" operator="between" text="系统性红斑狼疮">
      <formula>NOT(ISERROR(SEARCH("系统性红斑狼疮",O34)))</formula>
    </cfRule>
    <cfRule type="containsText" dxfId="0" priority="52" operator="between" text="强直性脊柱炎">
      <formula>NOT(ISERROR(SEARCH("强直性脊柱炎",O34)))</formula>
    </cfRule>
  </conditionalFormatting>
  <conditionalFormatting sqref="Z35">
    <cfRule type="containsText" dxfId="3" priority="253" operator="between" text="膝骨关节炎">
      <formula>NOT(ISERROR(SEARCH("膝骨关节炎",Z35)))</formula>
    </cfRule>
    <cfRule type="containsText" dxfId="2" priority="254" operator="between" text="类风湿关节炎）专病门诊">
      <formula>NOT(ISERROR(SEARCH("类风湿关节炎）专病门诊",Z35)))</formula>
    </cfRule>
    <cfRule type="containsText" dxfId="1" priority="255" operator="between" text="系统性红斑狼疮">
      <formula>NOT(ISERROR(SEARCH("系统性红斑狼疮",Z35)))</formula>
    </cfRule>
    <cfRule type="containsText" dxfId="0" priority="256" operator="between" text="强直性脊柱炎">
      <formula>NOT(ISERROR(SEARCH("强直性脊柱炎",Z35)))</formula>
    </cfRule>
  </conditionalFormatting>
  <conditionalFormatting sqref="AA35">
    <cfRule type="containsText" dxfId="3" priority="349" operator="between" text="膝骨关节炎">
      <formula>NOT(ISERROR(SEARCH("膝骨关节炎",AA35)))</formula>
    </cfRule>
    <cfRule type="containsText" dxfId="2" priority="350" operator="between" text="类风湿关节炎）专病门诊">
      <formula>NOT(ISERROR(SEARCH("类风湿关节炎）专病门诊",AA35)))</formula>
    </cfRule>
    <cfRule type="containsText" dxfId="1" priority="351" operator="between" text="系统性红斑狼疮">
      <formula>NOT(ISERROR(SEARCH("系统性红斑狼疮",AA35)))</formula>
    </cfRule>
    <cfRule type="containsText" dxfId="0" priority="352" operator="between" text="强直性脊柱炎">
      <formula>NOT(ISERROR(SEARCH("强直性脊柱炎",AA35)))</formula>
    </cfRule>
  </conditionalFormatting>
  <conditionalFormatting sqref="AB35">
    <cfRule type="containsText" dxfId="3" priority="445" operator="between" text="膝骨关节炎">
      <formula>NOT(ISERROR(SEARCH("膝骨关节炎",AB35)))</formula>
    </cfRule>
    <cfRule type="containsText" dxfId="2" priority="446" operator="between" text="类风湿关节炎）专病门诊">
      <formula>NOT(ISERROR(SEARCH("类风湿关节炎）专病门诊",AB35)))</formula>
    </cfRule>
    <cfRule type="containsText" dxfId="1" priority="447" operator="between" text="系统性红斑狼疮">
      <formula>NOT(ISERROR(SEARCH("系统性红斑狼疮",AB35)))</formula>
    </cfRule>
    <cfRule type="containsText" dxfId="0" priority="448" operator="between" text="强直性脊柱炎">
      <formula>NOT(ISERROR(SEARCH("强直性脊柱炎",AB35)))</formula>
    </cfRule>
  </conditionalFormatting>
  <conditionalFormatting sqref="N36">
    <cfRule type="containsText" dxfId="3" priority="157" operator="between" text="膝骨关节炎">
      <formula>NOT(ISERROR(SEARCH("膝骨关节炎",N36)))</formula>
    </cfRule>
    <cfRule type="containsText" dxfId="2" priority="158" operator="between" text="类风湿关节炎）专病门诊">
      <formula>NOT(ISERROR(SEARCH("类风湿关节炎）专病门诊",N36)))</formula>
    </cfRule>
    <cfRule type="containsText" dxfId="1" priority="159" operator="between" text="系统性红斑狼疮">
      <formula>NOT(ISERROR(SEARCH("系统性红斑狼疮",N36)))</formula>
    </cfRule>
    <cfRule type="containsText" dxfId="0" priority="160" operator="between" text="强直性脊柱炎">
      <formula>NOT(ISERROR(SEARCH("强直性脊柱炎",N36)))</formula>
    </cfRule>
  </conditionalFormatting>
  <conditionalFormatting sqref="O36">
    <cfRule type="containsText" dxfId="3" priority="61" operator="between" text="膝骨关节炎">
      <formula>NOT(ISERROR(SEARCH("膝骨关节炎",O36)))</formula>
    </cfRule>
    <cfRule type="containsText" dxfId="2" priority="62" operator="between" text="类风湿关节炎）专病门诊">
      <formula>NOT(ISERROR(SEARCH("类风湿关节炎）专病门诊",O36)))</formula>
    </cfRule>
    <cfRule type="containsText" dxfId="1" priority="63" operator="between" text="系统性红斑狼疮">
      <formula>NOT(ISERROR(SEARCH("系统性红斑狼疮",O36)))</formula>
    </cfRule>
    <cfRule type="containsText" dxfId="0" priority="64" operator="between" text="强直性脊柱炎">
      <formula>NOT(ISERROR(SEARCH("强直性脊柱炎",O36)))</formula>
    </cfRule>
  </conditionalFormatting>
  <conditionalFormatting sqref="Z37">
    <cfRule type="containsText" dxfId="3" priority="237" operator="between" text="膝骨关节炎">
      <formula>NOT(ISERROR(SEARCH("膝骨关节炎",Z37)))</formula>
    </cfRule>
    <cfRule type="containsText" dxfId="2" priority="238" operator="between" text="类风湿关节炎）专病门诊">
      <formula>NOT(ISERROR(SEARCH("类风湿关节炎）专病门诊",Z37)))</formula>
    </cfRule>
    <cfRule type="containsText" dxfId="1" priority="239" operator="between" text="系统性红斑狼疮">
      <formula>NOT(ISERROR(SEARCH("系统性红斑狼疮",Z37)))</formula>
    </cfRule>
    <cfRule type="containsText" dxfId="0" priority="240" operator="between" text="强直性脊柱炎">
      <formula>NOT(ISERROR(SEARCH("强直性脊柱炎",Z37)))</formula>
    </cfRule>
  </conditionalFormatting>
  <conditionalFormatting sqref="AA37">
    <cfRule type="containsText" dxfId="3" priority="333" operator="between" text="膝骨关节炎">
      <formula>NOT(ISERROR(SEARCH("膝骨关节炎",AA37)))</formula>
    </cfRule>
    <cfRule type="containsText" dxfId="2" priority="334" operator="between" text="类风湿关节炎）专病门诊">
      <formula>NOT(ISERROR(SEARCH("类风湿关节炎）专病门诊",AA37)))</formula>
    </cfRule>
    <cfRule type="containsText" dxfId="1" priority="335" operator="between" text="系统性红斑狼疮">
      <formula>NOT(ISERROR(SEARCH("系统性红斑狼疮",AA37)))</formula>
    </cfRule>
    <cfRule type="containsText" dxfId="0" priority="336" operator="between" text="强直性脊柱炎">
      <formula>NOT(ISERROR(SEARCH("强直性脊柱炎",AA37)))</formula>
    </cfRule>
  </conditionalFormatting>
  <conditionalFormatting sqref="AB37">
    <cfRule type="containsText" dxfId="3" priority="429" operator="between" text="膝骨关节炎">
      <formula>NOT(ISERROR(SEARCH("膝骨关节炎",AB37)))</formula>
    </cfRule>
    <cfRule type="containsText" dxfId="2" priority="430" operator="between" text="类风湿关节炎）专病门诊">
      <formula>NOT(ISERROR(SEARCH("类风湿关节炎）专病门诊",AB37)))</formula>
    </cfRule>
    <cfRule type="containsText" dxfId="1" priority="431" operator="between" text="系统性红斑狼疮">
      <formula>NOT(ISERROR(SEARCH("系统性红斑狼疮",AB37)))</formula>
    </cfRule>
    <cfRule type="containsText" dxfId="0" priority="432" operator="between" text="强直性脊柱炎">
      <formula>NOT(ISERROR(SEARCH("强直性脊柱炎",AB37)))</formula>
    </cfRule>
  </conditionalFormatting>
  <conditionalFormatting sqref="N38">
    <cfRule type="containsText" dxfId="3" priority="141" operator="between" text="膝骨关节炎">
      <formula>NOT(ISERROR(SEARCH("膝骨关节炎",N38)))</formula>
    </cfRule>
    <cfRule type="containsText" dxfId="2" priority="142" operator="between" text="类风湿关节炎）专病门诊">
      <formula>NOT(ISERROR(SEARCH("类风湿关节炎）专病门诊",N38)))</formula>
    </cfRule>
    <cfRule type="containsText" dxfId="1" priority="143" operator="between" text="系统性红斑狼疮">
      <formula>NOT(ISERROR(SEARCH("系统性红斑狼疮",N38)))</formula>
    </cfRule>
    <cfRule type="containsText" dxfId="0" priority="144" operator="between" text="强直性脊柱炎">
      <formula>NOT(ISERROR(SEARCH("强直性脊柱炎",N38)))</formula>
    </cfRule>
  </conditionalFormatting>
  <conditionalFormatting sqref="O38">
    <cfRule type="containsText" dxfId="3" priority="45" operator="between" text="膝骨关节炎">
      <formula>NOT(ISERROR(SEARCH("膝骨关节炎",O38)))</formula>
    </cfRule>
    <cfRule type="containsText" dxfId="2" priority="46" operator="between" text="类风湿关节炎）专病门诊">
      <formula>NOT(ISERROR(SEARCH("类风湿关节炎）专病门诊",O38)))</formula>
    </cfRule>
    <cfRule type="containsText" dxfId="1" priority="47" operator="between" text="系统性红斑狼疮">
      <formula>NOT(ISERROR(SEARCH("系统性红斑狼疮",O38)))</formula>
    </cfRule>
    <cfRule type="containsText" dxfId="0" priority="48" operator="between" text="强直性脊柱炎">
      <formula>NOT(ISERROR(SEARCH("强直性脊柱炎",O38)))</formula>
    </cfRule>
  </conditionalFormatting>
  <conditionalFormatting sqref="Z39">
    <cfRule type="containsText" dxfId="3" priority="249" operator="between" text="膝骨关节炎">
      <formula>NOT(ISERROR(SEARCH("膝骨关节炎",Z39)))</formula>
    </cfRule>
    <cfRule type="containsText" dxfId="2" priority="250" operator="between" text="类风湿关节炎）专病门诊">
      <formula>NOT(ISERROR(SEARCH("类风湿关节炎）专病门诊",Z39)))</formula>
    </cfRule>
    <cfRule type="containsText" dxfId="1" priority="251" operator="between" text="系统性红斑狼疮">
      <formula>NOT(ISERROR(SEARCH("系统性红斑狼疮",Z39)))</formula>
    </cfRule>
    <cfRule type="containsText" dxfId="0" priority="252" operator="between" text="强直性脊柱炎">
      <formula>NOT(ISERROR(SEARCH("强直性脊柱炎",Z39)))</formula>
    </cfRule>
  </conditionalFormatting>
  <conditionalFormatting sqref="AA39">
    <cfRule type="containsText" dxfId="3" priority="345" operator="between" text="膝骨关节炎">
      <formula>NOT(ISERROR(SEARCH("膝骨关节炎",AA39)))</formula>
    </cfRule>
    <cfRule type="containsText" dxfId="2" priority="346" operator="between" text="类风湿关节炎）专病门诊">
      <formula>NOT(ISERROR(SEARCH("类风湿关节炎）专病门诊",AA39)))</formula>
    </cfRule>
    <cfRule type="containsText" dxfId="1" priority="347" operator="between" text="系统性红斑狼疮">
      <formula>NOT(ISERROR(SEARCH("系统性红斑狼疮",AA39)))</formula>
    </cfRule>
    <cfRule type="containsText" dxfId="0" priority="348" operator="between" text="强直性脊柱炎">
      <formula>NOT(ISERROR(SEARCH("强直性脊柱炎",AA39)))</formula>
    </cfRule>
  </conditionalFormatting>
  <conditionalFormatting sqref="AB39">
    <cfRule type="containsText" dxfId="3" priority="441" operator="between" text="膝骨关节炎">
      <formula>NOT(ISERROR(SEARCH("膝骨关节炎",AB39)))</formula>
    </cfRule>
    <cfRule type="containsText" dxfId="2" priority="442" operator="between" text="类风湿关节炎）专病门诊">
      <formula>NOT(ISERROR(SEARCH("类风湿关节炎）专病门诊",AB39)))</formula>
    </cfRule>
    <cfRule type="containsText" dxfId="1" priority="443" operator="between" text="系统性红斑狼疮">
      <formula>NOT(ISERROR(SEARCH("系统性红斑狼疮",AB39)))</formula>
    </cfRule>
    <cfRule type="containsText" dxfId="0" priority="444" operator="between" text="强直性脊柱炎">
      <formula>NOT(ISERROR(SEARCH("强直性脊柱炎",AB39)))</formula>
    </cfRule>
  </conditionalFormatting>
  <conditionalFormatting sqref="N40">
    <cfRule type="containsText" dxfId="3" priority="153" operator="between" text="膝骨关节炎">
      <formula>NOT(ISERROR(SEARCH("膝骨关节炎",N40)))</formula>
    </cfRule>
    <cfRule type="containsText" dxfId="2" priority="154" operator="between" text="类风湿关节炎）专病门诊">
      <formula>NOT(ISERROR(SEARCH("类风湿关节炎）专病门诊",N40)))</formula>
    </cfRule>
    <cfRule type="containsText" dxfId="1" priority="155" operator="between" text="系统性红斑狼疮">
      <formula>NOT(ISERROR(SEARCH("系统性红斑狼疮",N40)))</formula>
    </cfRule>
    <cfRule type="containsText" dxfId="0" priority="156" operator="between" text="强直性脊柱炎">
      <formula>NOT(ISERROR(SEARCH("强直性脊柱炎",N40)))</formula>
    </cfRule>
  </conditionalFormatting>
  <conditionalFormatting sqref="O40">
    <cfRule type="containsText" dxfId="3" priority="57" operator="between" text="膝骨关节炎">
      <formula>NOT(ISERROR(SEARCH("膝骨关节炎",O40)))</formula>
    </cfRule>
    <cfRule type="containsText" dxfId="2" priority="58" operator="between" text="类风湿关节炎）专病门诊">
      <formula>NOT(ISERROR(SEARCH("类风湿关节炎）专病门诊",O40)))</formula>
    </cfRule>
    <cfRule type="containsText" dxfId="1" priority="59" operator="between" text="系统性红斑狼疮">
      <formula>NOT(ISERROR(SEARCH("系统性红斑狼疮",O40)))</formula>
    </cfRule>
    <cfRule type="containsText" dxfId="0" priority="60" operator="between" text="强直性脊柱炎">
      <formula>NOT(ISERROR(SEARCH("强直性脊柱炎",O40)))</formula>
    </cfRule>
  </conditionalFormatting>
  <conditionalFormatting sqref="Z43">
    <cfRule type="containsText" dxfId="3" priority="233" operator="between" text="膝骨关节炎">
      <formula>NOT(ISERROR(SEARCH("膝骨关节炎",Z43)))</formula>
    </cfRule>
    <cfRule type="containsText" dxfId="2" priority="234" operator="between" text="类风湿关节炎）专病门诊">
      <formula>NOT(ISERROR(SEARCH("类风湿关节炎）专病门诊",Z43)))</formula>
    </cfRule>
    <cfRule type="containsText" dxfId="1" priority="235" operator="between" text="系统性红斑狼疮">
      <formula>NOT(ISERROR(SEARCH("系统性红斑狼疮",Z43)))</formula>
    </cfRule>
    <cfRule type="containsText" dxfId="0" priority="236" operator="between" text="强直性脊柱炎">
      <formula>NOT(ISERROR(SEARCH("强直性脊柱炎",Z43)))</formula>
    </cfRule>
  </conditionalFormatting>
  <conditionalFormatting sqref="AA43">
    <cfRule type="containsText" dxfId="3" priority="329" operator="between" text="膝骨关节炎">
      <formula>NOT(ISERROR(SEARCH("膝骨关节炎",AA43)))</formula>
    </cfRule>
    <cfRule type="containsText" dxfId="2" priority="330" operator="between" text="类风湿关节炎）专病门诊">
      <formula>NOT(ISERROR(SEARCH("类风湿关节炎）专病门诊",AA43)))</formula>
    </cfRule>
    <cfRule type="containsText" dxfId="1" priority="331" operator="between" text="系统性红斑狼疮">
      <formula>NOT(ISERROR(SEARCH("系统性红斑狼疮",AA43)))</formula>
    </cfRule>
    <cfRule type="containsText" dxfId="0" priority="332" operator="between" text="强直性脊柱炎">
      <formula>NOT(ISERROR(SEARCH("强直性脊柱炎",AA43)))</formula>
    </cfRule>
  </conditionalFormatting>
  <conditionalFormatting sqref="AB43">
    <cfRule type="containsText" dxfId="3" priority="425" operator="between" text="膝骨关节炎">
      <formula>NOT(ISERROR(SEARCH("膝骨关节炎",AB43)))</formula>
    </cfRule>
    <cfRule type="containsText" dxfId="2" priority="426" operator="between" text="类风湿关节炎）专病门诊">
      <formula>NOT(ISERROR(SEARCH("类风湿关节炎）专病门诊",AB43)))</formula>
    </cfRule>
    <cfRule type="containsText" dxfId="1" priority="427" operator="between" text="系统性红斑狼疮">
      <formula>NOT(ISERROR(SEARCH("系统性红斑狼疮",AB43)))</formula>
    </cfRule>
    <cfRule type="containsText" dxfId="0" priority="428" operator="between" text="强直性脊柱炎">
      <formula>NOT(ISERROR(SEARCH("强直性脊柱炎",AB43)))</formula>
    </cfRule>
  </conditionalFormatting>
  <conditionalFormatting sqref="N44">
    <cfRule type="containsText" dxfId="3" priority="137" operator="between" text="膝骨关节炎">
      <formula>NOT(ISERROR(SEARCH("膝骨关节炎",N44)))</formula>
    </cfRule>
    <cfRule type="containsText" dxfId="2" priority="138" operator="between" text="类风湿关节炎）专病门诊">
      <formula>NOT(ISERROR(SEARCH("类风湿关节炎）专病门诊",N44)))</formula>
    </cfRule>
    <cfRule type="containsText" dxfId="1" priority="139" operator="between" text="系统性红斑狼疮">
      <formula>NOT(ISERROR(SEARCH("系统性红斑狼疮",N44)))</formula>
    </cfRule>
    <cfRule type="containsText" dxfId="0" priority="140" operator="between" text="强直性脊柱炎">
      <formula>NOT(ISERROR(SEARCH("强直性脊柱炎",N44)))</formula>
    </cfRule>
  </conditionalFormatting>
  <conditionalFormatting sqref="O44">
    <cfRule type="containsText" dxfId="3" priority="41" operator="between" text="膝骨关节炎">
      <formula>NOT(ISERROR(SEARCH("膝骨关节炎",O44)))</formula>
    </cfRule>
    <cfRule type="containsText" dxfId="2" priority="42" operator="between" text="类风湿关节炎）专病门诊">
      <formula>NOT(ISERROR(SEARCH("类风湿关节炎）专病门诊",O44)))</formula>
    </cfRule>
    <cfRule type="containsText" dxfId="1" priority="43" operator="between" text="系统性红斑狼疮">
      <formula>NOT(ISERROR(SEARCH("系统性红斑狼疮",O44)))</formula>
    </cfRule>
    <cfRule type="containsText" dxfId="0" priority="44" operator="between" text="强直性脊柱炎">
      <formula>NOT(ISERROR(SEARCH("强直性脊柱炎",O44)))</formula>
    </cfRule>
  </conditionalFormatting>
  <conditionalFormatting sqref="Z45">
    <cfRule type="containsText" dxfId="3" priority="229" operator="between" text="膝骨关节炎">
      <formula>NOT(ISERROR(SEARCH("膝骨关节炎",Z45)))</formula>
    </cfRule>
    <cfRule type="containsText" dxfId="2" priority="230" operator="between" text="类风湿关节炎）专病门诊">
      <formula>NOT(ISERROR(SEARCH("类风湿关节炎）专病门诊",Z45)))</formula>
    </cfRule>
    <cfRule type="containsText" dxfId="1" priority="231" operator="between" text="系统性红斑狼疮">
      <formula>NOT(ISERROR(SEARCH("系统性红斑狼疮",Z45)))</formula>
    </cfRule>
    <cfRule type="containsText" dxfId="0" priority="232" operator="between" text="强直性脊柱炎">
      <formula>NOT(ISERROR(SEARCH("强直性脊柱炎",Z45)))</formula>
    </cfRule>
  </conditionalFormatting>
  <conditionalFormatting sqref="AA45">
    <cfRule type="containsText" dxfId="3" priority="325" operator="between" text="膝骨关节炎">
      <formula>NOT(ISERROR(SEARCH("膝骨关节炎",AA45)))</formula>
    </cfRule>
    <cfRule type="containsText" dxfId="2" priority="326" operator="between" text="类风湿关节炎）专病门诊">
      <formula>NOT(ISERROR(SEARCH("类风湿关节炎）专病门诊",AA45)))</formula>
    </cfRule>
    <cfRule type="containsText" dxfId="1" priority="327" operator="between" text="系统性红斑狼疮">
      <formula>NOT(ISERROR(SEARCH("系统性红斑狼疮",AA45)))</formula>
    </cfRule>
    <cfRule type="containsText" dxfId="0" priority="328" operator="between" text="强直性脊柱炎">
      <formula>NOT(ISERROR(SEARCH("强直性脊柱炎",AA45)))</formula>
    </cfRule>
  </conditionalFormatting>
  <conditionalFormatting sqref="AB45">
    <cfRule type="containsText" dxfId="3" priority="421" operator="between" text="膝骨关节炎">
      <formula>NOT(ISERROR(SEARCH("膝骨关节炎",AB45)))</formula>
    </cfRule>
    <cfRule type="containsText" dxfId="2" priority="422" operator="between" text="类风湿关节炎）专病门诊">
      <formula>NOT(ISERROR(SEARCH("类风湿关节炎）专病门诊",AB45)))</formula>
    </cfRule>
    <cfRule type="containsText" dxfId="1" priority="423" operator="between" text="系统性红斑狼疮">
      <formula>NOT(ISERROR(SEARCH("系统性红斑狼疮",AB45)))</formula>
    </cfRule>
    <cfRule type="containsText" dxfId="0" priority="424" operator="between" text="强直性脊柱炎">
      <formula>NOT(ISERROR(SEARCH("强直性脊柱炎",AB45)))</formula>
    </cfRule>
  </conditionalFormatting>
  <conditionalFormatting sqref="N46">
    <cfRule type="containsText" dxfId="3" priority="133" operator="between" text="膝骨关节炎">
      <formula>NOT(ISERROR(SEARCH("膝骨关节炎",N46)))</formula>
    </cfRule>
    <cfRule type="containsText" dxfId="2" priority="134" operator="between" text="类风湿关节炎）专病门诊">
      <formula>NOT(ISERROR(SEARCH("类风湿关节炎）专病门诊",N46)))</formula>
    </cfRule>
    <cfRule type="containsText" dxfId="1" priority="135" operator="between" text="系统性红斑狼疮">
      <formula>NOT(ISERROR(SEARCH("系统性红斑狼疮",N46)))</formula>
    </cfRule>
    <cfRule type="containsText" dxfId="0" priority="136" operator="between" text="强直性脊柱炎">
      <formula>NOT(ISERROR(SEARCH("强直性脊柱炎",N46)))</formula>
    </cfRule>
  </conditionalFormatting>
  <conditionalFormatting sqref="O46">
    <cfRule type="containsText" dxfId="3" priority="37" operator="between" text="膝骨关节炎">
      <formula>NOT(ISERROR(SEARCH("膝骨关节炎",O46)))</formula>
    </cfRule>
    <cfRule type="containsText" dxfId="2" priority="38" operator="between" text="类风湿关节炎）专病门诊">
      <formula>NOT(ISERROR(SEARCH("类风湿关节炎）专病门诊",O46)))</formula>
    </cfRule>
    <cfRule type="containsText" dxfId="1" priority="39" operator="between" text="系统性红斑狼疮">
      <formula>NOT(ISERROR(SEARCH("系统性红斑狼疮",O46)))</formula>
    </cfRule>
    <cfRule type="containsText" dxfId="0" priority="40" operator="between" text="强直性脊柱炎">
      <formula>NOT(ISERROR(SEARCH("强直性脊柱炎",O46)))</formula>
    </cfRule>
  </conditionalFormatting>
  <conditionalFormatting sqref="Z47">
    <cfRule type="containsText" dxfId="3" priority="225" operator="between" text="膝骨关节炎">
      <formula>NOT(ISERROR(SEARCH("膝骨关节炎",Z47)))</formula>
    </cfRule>
    <cfRule type="containsText" dxfId="2" priority="226" operator="between" text="类风湿关节炎）专病门诊">
      <formula>NOT(ISERROR(SEARCH("类风湿关节炎）专病门诊",Z47)))</formula>
    </cfRule>
    <cfRule type="containsText" dxfId="1" priority="227" operator="between" text="系统性红斑狼疮">
      <formula>NOT(ISERROR(SEARCH("系统性红斑狼疮",Z47)))</formula>
    </cfRule>
    <cfRule type="containsText" dxfId="0" priority="228" operator="between" text="强直性脊柱炎">
      <formula>NOT(ISERROR(SEARCH("强直性脊柱炎",Z47)))</formula>
    </cfRule>
  </conditionalFormatting>
  <conditionalFormatting sqref="AA47">
    <cfRule type="containsText" dxfId="3" priority="321" operator="between" text="膝骨关节炎">
      <formula>NOT(ISERROR(SEARCH("膝骨关节炎",AA47)))</formula>
    </cfRule>
    <cfRule type="containsText" dxfId="2" priority="322" operator="between" text="类风湿关节炎）专病门诊">
      <formula>NOT(ISERROR(SEARCH("类风湿关节炎）专病门诊",AA47)))</formula>
    </cfRule>
    <cfRule type="containsText" dxfId="1" priority="323" operator="between" text="系统性红斑狼疮">
      <formula>NOT(ISERROR(SEARCH("系统性红斑狼疮",AA47)))</formula>
    </cfRule>
    <cfRule type="containsText" dxfId="0" priority="324" operator="between" text="强直性脊柱炎">
      <formula>NOT(ISERROR(SEARCH("强直性脊柱炎",AA47)))</formula>
    </cfRule>
  </conditionalFormatting>
  <conditionalFormatting sqref="AB47">
    <cfRule type="containsText" dxfId="3" priority="417" operator="between" text="膝骨关节炎">
      <formula>NOT(ISERROR(SEARCH("膝骨关节炎",AB47)))</formula>
    </cfRule>
    <cfRule type="containsText" dxfId="2" priority="418" operator="between" text="类风湿关节炎）专病门诊">
      <formula>NOT(ISERROR(SEARCH("类风湿关节炎）专病门诊",AB47)))</formula>
    </cfRule>
    <cfRule type="containsText" dxfId="1" priority="419" operator="between" text="系统性红斑狼疮">
      <formula>NOT(ISERROR(SEARCH("系统性红斑狼疮",AB47)))</formula>
    </cfRule>
    <cfRule type="containsText" dxfId="0" priority="420" operator="between" text="强直性脊柱炎">
      <formula>NOT(ISERROR(SEARCH("强直性脊柱炎",AB47)))</formula>
    </cfRule>
  </conditionalFormatting>
  <conditionalFormatting sqref="N48">
    <cfRule type="containsText" dxfId="3" priority="129" operator="between" text="膝骨关节炎">
      <formula>NOT(ISERROR(SEARCH("膝骨关节炎",N48)))</formula>
    </cfRule>
    <cfRule type="containsText" dxfId="2" priority="130" operator="between" text="类风湿关节炎）专病门诊">
      <formula>NOT(ISERROR(SEARCH("类风湿关节炎）专病门诊",N48)))</formula>
    </cfRule>
    <cfRule type="containsText" dxfId="1" priority="131" operator="between" text="系统性红斑狼疮">
      <formula>NOT(ISERROR(SEARCH("系统性红斑狼疮",N48)))</formula>
    </cfRule>
    <cfRule type="containsText" dxfId="0" priority="132" operator="between" text="强直性脊柱炎">
      <formula>NOT(ISERROR(SEARCH("强直性脊柱炎",N48)))</formula>
    </cfRule>
  </conditionalFormatting>
  <conditionalFormatting sqref="O48">
    <cfRule type="containsText" dxfId="3" priority="33" operator="between" text="膝骨关节炎">
      <formula>NOT(ISERROR(SEARCH("膝骨关节炎",O48)))</formula>
    </cfRule>
    <cfRule type="containsText" dxfId="2" priority="34" operator="between" text="类风湿关节炎）专病门诊">
      <formula>NOT(ISERROR(SEARCH("类风湿关节炎）专病门诊",O48)))</formula>
    </cfRule>
    <cfRule type="containsText" dxfId="1" priority="35" operator="between" text="系统性红斑狼疮">
      <formula>NOT(ISERROR(SEARCH("系统性红斑狼疮",O48)))</formula>
    </cfRule>
    <cfRule type="containsText" dxfId="0" priority="36" operator="between" text="强直性脊柱炎">
      <formula>NOT(ISERROR(SEARCH("强直性脊柱炎",O48)))</formula>
    </cfRule>
  </conditionalFormatting>
  <conditionalFormatting sqref="Z49">
    <cfRule type="containsText" dxfId="3" priority="205" operator="between" text="膝骨关节炎">
      <formula>NOT(ISERROR(SEARCH("膝骨关节炎",Z49)))</formula>
    </cfRule>
    <cfRule type="containsText" dxfId="2" priority="206" operator="between" text="类风湿关节炎）专病门诊">
      <formula>NOT(ISERROR(SEARCH("类风湿关节炎）专病门诊",Z49)))</formula>
    </cfRule>
    <cfRule type="containsText" dxfId="1" priority="207" operator="between" text="系统性红斑狼疮">
      <formula>NOT(ISERROR(SEARCH("系统性红斑狼疮",Z49)))</formula>
    </cfRule>
    <cfRule type="containsText" dxfId="0" priority="208" operator="between" text="强直性脊柱炎">
      <formula>NOT(ISERROR(SEARCH("强直性脊柱炎",Z49)))</formula>
    </cfRule>
  </conditionalFormatting>
  <conditionalFormatting sqref="AA49">
    <cfRule type="containsText" dxfId="3" priority="301" operator="between" text="膝骨关节炎">
      <formula>NOT(ISERROR(SEARCH("膝骨关节炎",AA49)))</formula>
    </cfRule>
    <cfRule type="containsText" dxfId="2" priority="302" operator="between" text="类风湿关节炎）专病门诊">
      <formula>NOT(ISERROR(SEARCH("类风湿关节炎）专病门诊",AA49)))</formula>
    </cfRule>
    <cfRule type="containsText" dxfId="1" priority="303" operator="between" text="系统性红斑狼疮">
      <formula>NOT(ISERROR(SEARCH("系统性红斑狼疮",AA49)))</formula>
    </cfRule>
    <cfRule type="containsText" dxfId="0" priority="304" operator="between" text="强直性脊柱炎">
      <formula>NOT(ISERROR(SEARCH("强直性脊柱炎",AA49)))</formula>
    </cfRule>
  </conditionalFormatting>
  <conditionalFormatting sqref="AB49">
    <cfRule type="containsText" dxfId="3" priority="397" operator="between" text="膝骨关节炎">
      <formula>NOT(ISERROR(SEARCH("膝骨关节炎",AB49)))</formula>
    </cfRule>
    <cfRule type="containsText" dxfId="2" priority="398" operator="between" text="类风湿关节炎）专病门诊">
      <formula>NOT(ISERROR(SEARCH("类风湿关节炎）专病门诊",AB49)))</formula>
    </cfRule>
    <cfRule type="containsText" dxfId="1" priority="399" operator="between" text="系统性红斑狼疮">
      <formula>NOT(ISERROR(SEARCH("系统性红斑狼疮",AB49)))</formula>
    </cfRule>
    <cfRule type="containsText" dxfId="0" priority="400" operator="between" text="强直性脊柱炎">
      <formula>NOT(ISERROR(SEARCH("强直性脊柱炎",AB49)))</formula>
    </cfRule>
  </conditionalFormatting>
  <conditionalFormatting sqref="N50">
    <cfRule type="containsText" dxfId="3" priority="109" operator="between" text="膝骨关节炎">
      <formula>NOT(ISERROR(SEARCH("膝骨关节炎",N50)))</formula>
    </cfRule>
    <cfRule type="containsText" dxfId="2" priority="110" operator="between" text="类风湿关节炎）专病门诊">
      <formula>NOT(ISERROR(SEARCH("类风湿关节炎）专病门诊",N50)))</formula>
    </cfRule>
    <cfRule type="containsText" dxfId="1" priority="111" operator="between" text="系统性红斑狼疮">
      <formula>NOT(ISERROR(SEARCH("系统性红斑狼疮",N50)))</formula>
    </cfRule>
    <cfRule type="containsText" dxfId="0" priority="112" operator="between" text="强直性脊柱炎">
      <formula>NOT(ISERROR(SEARCH("强直性脊柱炎",N50)))</formula>
    </cfRule>
  </conditionalFormatting>
  <conditionalFormatting sqref="O50">
    <cfRule type="containsText" dxfId="3" priority="13" operator="between" text="膝骨关节炎">
      <formula>NOT(ISERROR(SEARCH("膝骨关节炎",O50)))</formula>
    </cfRule>
    <cfRule type="containsText" dxfId="2" priority="14" operator="between" text="类风湿关节炎）专病门诊">
      <formula>NOT(ISERROR(SEARCH("类风湿关节炎）专病门诊",O50)))</formula>
    </cfRule>
    <cfRule type="containsText" dxfId="1" priority="15" operator="between" text="系统性红斑狼疮">
      <formula>NOT(ISERROR(SEARCH("系统性红斑狼疮",O50)))</formula>
    </cfRule>
    <cfRule type="containsText" dxfId="0" priority="16" operator="between" text="强直性脊柱炎">
      <formula>NOT(ISERROR(SEARCH("强直性脊柱炎",O50)))</formula>
    </cfRule>
  </conditionalFormatting>
  <conditionalFormatting sqref="Z51">
    <cfRule type="containsText" dxfId="3" priority="197" operator="between" text="膝骨关节炎">
      <formula>NOT(ISERROR(SEARCH("膝骨关节炎",Z51)))</formula>
    </cfRule>
    <cfRule type="containsText" dxfId="2" priority="198" operator="between" text="类风湿关节炎）专病门诊">
      <formula>NOT(ISERROR(SEARCH("类风湿关节炎）专病门诊",Z51)))</formula>
    </cfRule>
    <cfRule type="containsText" dxfId="1" priority="199" operator="between" text="系统性红斑狼疮">
      <formula>NOT(ISERROR(SEARCH("系统性红斑狼疮",Z51)))</formula>
    </cfRule>
    <cfRule type="containsText" dxfId="0" priority="200" operator="between" text="强直性脊柱炎">
      <formula>NOT(ISERROR(SEARCH("强直性脊柱炎",Z51)))</formula>
    </cfRule>
  </conditionalFormatting>
  <conditionalFormatting sqref="AA51">
    <cfRule type="containsText" dxfId="3" priority="293" operator="between" text="膝骨关节炎">
      <formula>NOT(ISERROR(SEARCH("膝骨关节炎",AA51)))</formula>
    </cfRule>
    <cfRule type="containsText" dxfId="2" priority="294" operator="between" text="类风湿关节炎）专病门诊">
      <formula>NOT(ISERROR(SEARCH("类风湿关节炎）专病门诊",AA51)))</formula>
    </cfRule>
    <cfRule type="containsText" dxfId="1" priority="295" operator="between" text="系统性红斑狼疮">
      <formula>NOT(ISERROR(SEARCH("系统性红斑狼疮",AA51)))</formula>
    </cfRule>
    <cfRule type="containsText" dxfId="0" priority="296" operator="between" text="强直性脊柱炎">
      <formula>NOT(ISERROR(SEARCH("强直性脊柱炎",AA51)))</formula>
    </cfRule>
  </conditionalFormatting>
  <conditionalFormatting sqref="AB51">
    <cfRule type="containsText" dxfId="3" priority="389" operator="between" text="膝骨关节炎">
      <formula>NOT(ISERROR(SEARCH("膝骨关节炎",AB51)))</formula>
    </cfRule>
    <cfRule type="containsText" dxfId="2" priority="390" operator="between" text="类风湿关节炎）专病门诊">
      <formula>NOT(ISERROR(SEARCH("类风湿关节炎）专病门诊",AB51)))</formula>
    </cfRule>
    <cfRule type="containsText" dxfId="1" priority="391" operator="between" text="系统性红斑狼疮">
      <formula>NOT(ISERROR(SEARCH("系统性红斑狼疮",AB51)))</formula>
    </cfRule>
    <cfRule type="containsText" dxfId="0" priority="392" operator="between" text="强直性脊柱炎">
      <formula>NOT(ISERROR(SEARCH("强直性脊柱炎",AB51)))</formula>
    </cfRule>
  </conditionalFormatting>
  <conditionalFormatting sqref="N52">
    <cfRule type="containsText" dxfId="3" priority="101" operator="between" text="膝骨关节炎">
      <formula>NOT(ISERROR(SEARCH("膝骨关节炎",N52)))</formula>
    </cfRule>
    <cfRule type="containsText" dxfId="2" priority="102" operator="between" text="类风湿关节炎）专病门诊">
      <formula>NOT(ISERROR(SEARCH("类风湿关节炎）专病门诊",N52)))</formula>
    </cfRule>
    <cfRule type="containsText" dxfId="1" priority="103" operator="between" text="系统性红斑狼疮">
      <formula>NOT(ISERROR(SEARCH("系统性红斑狼疮",N52)))</formula>
    </cfRule>
    <cfRule type="containsText" dxfId="0" priority="104" operator="between" text="强直性脊柱炎">
      <formula>NOT(ISERROR(SEARCH("强直性脊柱炎",N52)))</formula>
    </cfRule>
  </conditionalFormatting>
  <conditionalFormatting sqref="O52">
    <cfRule type="containsText" dxfId="3" priority="5" operator="between" text="膝骨关节炎">
      <formula>NOT(ISERROR(SEARCH("膝骨关节炎",O52)))</formula>
    </cfRule>
    <cfRule type="containsText" dxfId="2" priority="6" operator="between" text="类风湿关节炎）专病门诊">
      <formula>NOT(ISERROR(SEARCH("类风湿关节炎）专病门诊",O52)))</formula>
    </cfRule>
    <cfRule type="containsText" dxfId="1" priority="7" operator="between" text="系统性红斑狼疮">
      <formula>NOT(ISERROR(SEARCH("系统性红斑狼疮",O52)))</formula>
    </cfRule>
    <cfRule type="containsText" dxfId="0" priority="8" operator="between" text="强直性脊柱炎">
      <formula>NOT(ISERROR(SEARCH("强直性脊柱炎",O52)))</formula>
    </cfRule>
  </conditionalFormatting>
  <conditionalFormatting sqref="Z53">
    <cfRule type="containsText" dxfId="3" priority="201" operator="between" text="膝骨关节炎">
      <formula>NOT(ISERROR(SEARCH("膝骨关节炎",Z53)))</formula>
    </cfRule>
    <cfRule type="containsText" dxfId="2" priority="202" operator="between" text="类风湿关节炎）专病门诊">
      <formula>NOT(ISERROR(SEARCH("类风湿关节炎）专病门诊",Z53)))</formula>
    </cfRule>
    <cfRule type="containsText" dxfId="1" priority="203" operator="between" text="系统性红斑狼疮">
      <formula>NOT(ISERROR(SEARCH("系统性红斑狼疮",Z53)))</formula>
    </cfRule>
    <cfRule type="containsText" dxfId="0" priority="204" operator="between" text="强直性脊柱炎">
      <formula>NOT(ISERROR(SEARCH("强直性脊柱炎",Z53)))</formula>
    </cfRule>
  </conditionalFormatting>
  <conditionalFormatting sqref="AA53">
    <cfRule type="containsText" dxfId="3" priority="297" operator="between" text="膝骨关节炎">
      <formula>NOT(ISERROR(SEARCH("膝骨关节炎",AA53)))</formula>
    </cfRule>
    <cfRule type="containsText" dxfId="2" priority="298" operator="between" text="类风湿关节炎）专病门诊">
      <formula>NOT(ISERROR(SEARCH("类风湿关节炎）专病门诊",AA53)))</formula>
    </cfRule>
    <cfRule type="containsText" dxfId="1" priority="299" operator="between" text="系统性红斑狼疮">
      <formula>NOT(ISERROR(SEARCH("系统性红斑狼疮",AA53)))</formula>
    </cfRule>
    <cfRule type="containsText" dxfId="0" priority="300" operator="between" text="强直性脊柱炎">
      <formula>NOT(ISERROR(SEARCH("强直性脊柱炎",AA53)))</formula>
    </cfRule>
  </conditionalFormatting>
  <conditionalFormatting sqref="AB53">
    <cfRule type="containsText" dxfId="3" priority="393" operator="between" text="膝骨关节炎">
      <formula>NOT(ISERROR(SEARCH("膝骨关节炎",AB53)))</formula>
    </cfRule>
    <cfRule type="containsText" dxfId="2" priority="394" operator="between" text="类风湿关节炎）专病门诊">
      <formula>NOT(ISERROR(SEARCH("类风湿关节炎）专病门诊",AB53)))</formula>
    </cfRule>
    <cfRule type="containsText" dxfId="1" priority="395" operator="between" text="系统性红斑狼疮">
      <formula>NOT(ISERROR(SEARCH("系统性红斑狼疮",AB53)))</formula>
    </cfRule>
    <cfRule type="containsText" dxfId="0" priority="396" operator="between" text="强直性脊柱炎">
      <formula>NOT(ISERROR(SEARCH("强直性脊柱炎",AB53)))</formula>
    </cfRule>
  </conditionalFormatting>
  <conditionalFormatting sqref="N54">
    <cfRule type="containsText" dxfId="3" priority="105" operator="between" text="膝骨关节炎">
      <formula>NOT(ISERROR(SEARCH("膝骨关节炎",N54)))</formula>
    </cfRule>
    <cfRule type="containsText" dxfId="2" priority="106" operator="between" text="类风湿关节炎）专病门诊">
      <formula>NOT(ISERROR(SEARCH("类风湿关节炎）专病门诊",N54)))</formula>
    </cfRule>
    <cfRule type="containsText" dxfId="1" priority="107" operator="between" text="系统性红斑狼疮">
      <formula>NOT(ISERROR(SEARCH("系统性红斑狼疮",N54)))</formula>
    </cfRule>
    <cfRule type="containsText" dxfId="0" priority="108" operator="between" text="强直性脊柱炎">
      <formula>NOT(ISERROR(SEARCH("强直性脊柱炎",N54)))</formula>
    </cfRule>
  </conditionalFormatting>
  <conditionalFormatting sqref="O54">
    <cfRule type="containsText" dxfId="3" priority="9" operator="between" text="膝骨关节炎">
      <formula>NOT(ISERROR(SEARCH("膝骨关节炎",O54)))</formula>
    </cfRule>
    <cfRule type="containsText" dxfId="2" priority="10" operator="between" text="类风湿关节炎）专病门诊">
      <formula>NOT(ISERROR(SEARCH("类风湿关节炎）专病门诊",O54)))</formula>
    </cfRule>
    <cfRule type="containsText" dxfId="1" priority="11" operator="between" text="系统性红斑狼疮">
      <formula>NOT(ISERROR(SEARCH("系统性红斑狼疮",O54)))</formula>
    </cfRule>
    <cfRule type="containsText" dxfId="0" priority="12" operator="between" text="强直性脊柱炎">
      <formula>NOT(ISERROR(SEARCH("强直性脊柱炎",O54)))</formula>
    </cfRule>
  </conditionalFormatting>
  <conditionalFormatting sqref="Z57">
    <cfRule type="containsText" dxfId="3" priority="193" operator="between" text="膝骨关节炎">
      <formula>NOT(ISERROR(SEARCH("膝骨关节炎",Z57)))</formula>
    </cfRule>
    <cfRule type="containsText" dxfId="2" priority="194" operator="between" text="类风湿关节炎）专病门诊">
      <formula>NOT(ISERROR(SEARCH("类风湿关节炎）专病门诊",Z57)))</formula>
    </cfRule>
    <cfRule type="containsText" dxfId="1" priority="195" operator="between" text="系统性红斑狼疮">
      <formula>NOT(ISERROR(SEARCH("系统性红斑狼疮",Z57)))</formula>
    </cfRule>
    <cfRule type="containsText" dxfId="0" priority="196" operator="between" text="强直性脊柱炎">
      <formula>NOT(ISERROR(SEARCH("强直性脊柱炎",Z57)))</formula>
    </cfRule>
  </conditionalFormatting>
  <conditionalFormatting sqref="AA57">
    <cfRule type="containsText" dxfId="3" priority="289" operator="between" text="膝骨关节炎">
      <formula>NOT(ISERROR(SEARCH("膝骨关节炎",AA57)))</formula>
    </cfRule>
    <cfRule type="containsText" dxfId="2" priority="290" operator="between" text="类风湿关节炎）专病门诊">
      <formula>NOT(ISERROR(SEARCH("类风湿关节炎）专病门诊",AA57)))</formula>
    </cfRule>
    <cfRule type="containsText" dxfId="1" priority="291" operator="between" text="系统性红斑狼疮">
      <formula>NOT(ISERROR(SEARCH("系统性红斑狼疮",AA57)))</formula>
    </cfRule>
    <cfRule type="containsText" dxfId="0" priority="292" operator="between" text="强直性脊柱炎">
      <formula>NOT(ISERROR(SEARCH("强直性脊柱炎",AA57)))</formula>
    </cfRule>
  </conditionalFormatting>
  <conditionalFormatting sqref="AB57">
    <cfRule type="containsText" dxfId="3" priority="385" operator="between" text="膝骨关节炎">
      <formula>NOT(ISERROR(SEARCH("膝骨关节炎",AB57)))</formula>
    </cfRule>
    <cfRule type="containsText" dxfId="2" priority="386" operator="between" text="类风湿关节炎）专病门诊">
      <formula>NOT(ISERROR(SEARCH("类风湿关节炎）专病门诊",AB57)))</formula>
    </cfRule>
    <cfRule type="containsText" dxfId="1" priority="387" operator="between" text="系统性红斑狼疮">
      <formula>NOT(ISERROR(SEARCH("系统性红斑狼疮",AB57)))</formula>
    </cfRule>
    <cfRule type="containsText" dxfId="0" priority="388" operator="between" text="强直性脊柱炎">
      <formula>NOT(ISERROR(SEARCH("强直性脊柱炎",AB57)))</formula>
    </cfRule>
  </conditionalFormatting>
  <conditionalFormatting sqref="N58">
    <cfRule type="containsText" dxfId="3" priority="97" operator="between" text="膝骨关节炎">
      <formula>NOT(ISERROR(SEARCH("膝骨关节炎",N58)))</formula>
    </cfRule>
    <cfRule type="containsText" dxfId="2" priority="98" operator="between" text="类风湿关节炎）专病门诊">
      <formula>NOT(ISERROR(SEARCH("类风湿关节炎）专病门诊",N58)))</formula>
    </cfRule>
    <cfRule type="containsText" dxfId="1" priority="99" operator="between" text="系统性红斑狼疮">
      <formula>NOT(ISERROR(SEARCH("系统性红斑狼疮",N58)))</formula>
    </cfRule>
    <cfRule type="containsText" dxfId="0" priority="100" operator="between" text="强直性脊柱炎">
      <formula>NOT(ISERROR(SEARCH("强直性脊柱炎",N58)))</formula>
    </cfRule>
  </conditionalFormatting>
  <conditionalFormatting sqref="O58">
    <cfRule type="containsText" dxfId="3" priority="1" operator="between" text="膝骨关节炎">
      <formula>NOT(ISERROR(SEARCH("膝骨关节炎",O58)))</formula>
    </cfRule>
    <cfRule type="containsText" dxfId="2" priority="2" operator="between" text="类风湿关节炎）专病门诊">
      <formula>NOT(ISERROR(SEARCH("类风湿关节炎）专病门诊",O58)))</formula>
    </cfRule>
    <cfRule type="containsText" dxfId="1" priority="3" operator="between" text="系统性红斑狼疮">
      <formula>NOT(ISERROR(SEARCH("系统性红斑狼疮",O58)))</formula>
    </cfRule>
    <cfRule type="containsText" dxfId="0" priority="4" operator="between" text="强直性脊柱炎">
      <formula>NOT(ISERROR(SEARCH("强直性脊柱炎",O58)))</formula>
    </cfRule>
  </conditionalFormatting>
  <pageMargins left="0.314583333333333" right="0.236111111111111" top="0.751388888888889" bottom="0.393055555555556" header="0.298611111111111" footer="0.298611111111111"/>
  <pageSetup paperSize="9" scale="2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A8" sqref="$A8:$XFD9"/>
    </sheetView>
  </sheetViews>
  <sheetFormatPr defaultColWidth="9" defaultRowHeight="14.25"/>
  <cols>
    <col min="1" max="1" width="14.375" style="2" customWidth="1"/>
    <col min="2" max="2" width="5.625" style="3" customWidth="1"/>
    <col min="3" max="3" width="7.5" style="4" customWidth="1"/>
    <col min="4" max="4" width="18.25" style="5" customWidth="1"/>
    <col min="5" max="5" width="14.375" style="19" customWidth="1"/>
    <col min="6" max="6" width="9.375" style="19" customWidth="1"/>
    <col min="7" max="7" width="9.25" style="19" customWidth="1"/>
    <col min="8" max="8" width="12.625" style="19" customWidth="1"/>
    <col min="9" max="9" width="9.25" style="19" customWidth="1"/>
    <col min="10" max="11" width="18.625" style="5" customWidth="1"/>
    <col min="12" max="12" width="43.5" style="5" customWidth="1"/>
    <col min="13" max="13" width="25.8166666666667" style="5" customWidth="1"/>
    <col min="14" max="14" width="23.3333333333333" style="5" customWidth="1"/>
    <col min="15" max="15" width="20.375" style="19" customWidth="1"/>
    <col min="16" max="16" width="31.1666666666667" style="19" customWidth="1"/>
    <col min="17" max="17" width="20.6166666666667" style="5" customWidth="1"/>
    <col min="18" max="18" width="18.4583333333333" style="19" customWidth="1"/>
    <col min="19" max="19" width="19.5833333333333" style="19" customWidth="1"/>
    <col min="20" max="20" width="15.9166666666667" style="20" customWidth="1"/>
    <col min="21" max="21" width="18.2333333333333" style="20" customWidth="1"/>
    <col min="22" max="16384" width="9" style="4"/>
  </cols>
  <sheetData>
    <row r="1" s="18" customFormat="1" ht="34" customHeight="1" spans="1:21">
      <c r="A1" s="6" t="s">
        <v>0</v>
      </c>
      <c r="B1" s="7"/>
      <c r="C1" s="8"/>
      <c r="D1" s="21" t="s">
        <v>239</v>
      </c>
      <c r="E1" s="22" t="s">
        <v>240</v>
      </c>
      <c r="F1" s="22" t="s">
        <v>241</v>
      </c>
      <c r="G1" s="22" t="s">
        <v>242</v>
      </c>
      <c r="H1" s="22" t="s">
        <v>243</v>
      </c>
      <c r="I1" s="22" t="s">
        <v>244</v>
      </c>
      <c r="J1" s="21" t="s">
        <v>245</v>
      </c>
      <c r="K1" s="32" t="s">
        <v>246</v>
      </c>
      <c r="L1" s="33" t="s">
        <v>247</v>
      </c>
      <c r="M1" s="33" t="s">
        <v>248</v>
      </c>
      <c r="N1" s="33" t="s">
        <v>249</v>
      </c>
      <c r="O1" s="34" t="s">
        <v>250</v>
      </c>
      <c r="P1" s="34" t="s">
        <v>251</v>
      </c>
      <c r="Q1" s="16" t="s">
        <v>252</v>
      </c>
      <c r="R1" s="26" t="s">
        <v>253</v>
      </c>
      <c r="S1" s="26" t="s">
        <v>254</v>
      </c>
      <c r="T1" s="16" t="s">
        <v>255</v>
      </c>
      <c r="U1" s="16" t="s">
        <v>256</v>
      </c>
    </row>
    <row r="2" spans="1:21">
      <c r="A2" s="10">
        <v>45536</v>
      </c>
      <c r="B2" s="11" t="s">
        <v>2</v>
      </c>
      <c r="C2" s="23" t="s">
        <v>3</v>
      </c>
      <c r="D2" s="13" t="s">
        <v>257</v>
      </c>
      <c r="E2" s="24"/>
      <c r="F2" s="25"/>
      <c r="G2" s="26"/>
      <c r="H2" s="26"/>
      <c r="I2" s="26"/>
      <c r="J2" s="13"/>
      <c r="K2" s="35"/>
      <c r="L2" s="24" t="s">
        <v>258</v>
      </c>
      <c r="M2" s="36"/>
      <c r="N2" s="37" t="s">
        <v>259</v>
      </c>
      <c r="O2" s="38"/>
      <c r="P2" s="39"/>
      <c r="Q2" s="13"/>
      <c r="R2" s="48"/>
      <c r="S2" s="25"/>
      <c r="T2" s="49"/>
      <c r="U2" s="50"/>
    </row>
    <row r="3" spans="1:21">
      <c r="A3" s="10">
        <f t="shared" ref="A3:A7" si="0">A2</f>
        <v>45536</v>
      </c>
      <c r="B3" s="11"/>
      <c r="C3" s="12" t="s">
        <v>5</v>
      </c>
      <c r="D3" s="13"/>
      <c r="E3" s="27"/>
      <c r="F3" s="25"/>
      <c r="G3" s="26"/>
      <c r="H3" s="26"/>
      <c r="I3" s="26"/>
      <c r="J3" s="13"/>
      <c r="K3" s="35"/>
      <c r="L3" s="24"/>
      <c r="M3" s="36"/>
      <c r="N3" s="37"/>
      <c r="O3" s="40"/>
      <c r="P3" s="41"/>
      <c r="Q3" s="13"/>
      <c r="R3" s="51"/>
      <c r="S3" s="25"/>
      <c r="T3" s="49"/>
      <c r="U3" s="50"/>
    </row>
    <row r="4" spans="1:21">
      <c r="A4" s="10">
        <v>45537</v>
      </c>
      <c r="B4" s="11" t="s">
        <v>6</v>
      </c>
      <c r="C4" s="12" t="s">
        <v>3</v>
      </c>
      <c r="D4" s="16" t="s">
        <v>260</v>
      </c>
      <c r="E4" s="24" t="s">
        <v>261</v>
      </c>
      <c r="F4" s="25"/>
      <c r="G4" s="26"/>
      <c r="H4" s="26"/>
      <c r="I4" s="26" t="s">
        <v>262</v>
      </c>
      <c r="J4" s="13"/>
      <c r="K4" s="42"/>
      <c r="L4" s="26" t="s">
        <v>263</v>
      </c>
      <c r="M4" s="36" t="s">
        <v>264</v>
      </c>
      <c r="N4" s="37" t="s">
        <v>265</v>
      </c>
      <c r="O4" s="40"/>
      <c r="P4" s="41"/>
      <c r="Q4" s="49" t="s">
        <v>266</v>
      </c>
      <c r="R4" s="51"/>
      <c r="S4" s="25"/>
      <c r="T4" s="49" t="s">
        <v>267</v>
      </c>
      <c r="U4" s="50"/>
    </row>
    <row r="5" spans="1:21">
      <c r="A5" s="10">
        <f t="shared" si="0"/>
        <v>45537</v>
      </c>
      <c r="B5" s="11"/>
      <c r="C5" s="12" t="s">
        <v>5</v>
      </c>
      <c r="D5" s="16" t="s">
        <v>268</v>
      </c>
      <c r="E5" s="26"/>
      <c r="F5" s="25"/>
      <c r="G5" s="26" t="s">
        <v>269</v>
      </c>
      <c r="H5" s="26" t="s">
        <v>262</v>
      </c>
      <c r="I5" s="26"/>
      <c r="J5" s="14"/>
      <c r="K5" s="42"/>
      <c r="L5" s="26" t="s">
        <v>270</v>
      </c>
      <c r="M5" s="36" t="s">
        <v>271</v>
      </c>
      <c r="N5" s="37" t="s">
        <v>272</v>
      </c>
      <c r="O5" s="40"/>
      <c r="P5" s="41" t="s">
        <v>273</v>
      </c>
      <c r="Q5" s="49" t="s">
        <v>266</v>
      </c>
      <c r="R5" s="51"/>
      <c r="S5" s="25"/>
      <c r="T5" s="49" t="s">
        <v>267</v>
      </c>
      <c r="U5" s="50" t="s">
        <v>267</v>
      </c>
    </row>
    <row r="6" spans="1:21">
      <c r="A6" s="10">
        <v>45538</v>
      </c>
      <c r="B6" s="11" t="s">
        <v>9</v>
      </c>
      <c r="C6" s="12" t="s">
        <v>3</v>
      </c>
      <c r="D6" s="16" t="s">
        <v>274</v>
      </c>
      <c r="E6" s="26" t="s">
        <v>275</v>
      </c>
      <c r="F6" s="25"/>
      <c r="G6" s="24"/>
      <c r="H6" s="24"/>
      <c r="I6" s="24" t="s">
        <v>262</v>
      </c>
      <c r="J6" s="14"/>
      <c r="K6" s="43"/>
      <c r="L6" s="26" t="s">
        <v>276</v>
      </c>
      <c r="M6" s="44" t="s">
        <v>277</v>
      </c>
      <c r="N6" s="37" t="s">
        <v>278</v>
      </c>
      <c r="O6" s="40"/>
      <c r="P6" s="41"/>
      <c r="Q6" s="49" t="s">
        <v>266</v>
      </c>
      <c r="R6" s="51"/>
      <c r="S6" s="25"/>
      <c r="T6" s="49" t="s">
        <v>267</v>
      </c>
      <c r="U6" s="50"/>
    </row>
    <row r="7" spans="1:21">
      <c r="A7" s="10">
        <f t="shared" si="0"/>
        <v>45538</v>
      </c>
      <c r="B7" s="11"/>
      <c r="C7" s="12" t="s">
        <v>5</v>
      </c>
      <c r="D7" s="28" t="s">
        <v>279</v>
      </c>
      <c r="E7" s="26" t="s">
        <v>261</v>
      </c>
      <c r="F7" s="25"/>
      <c r="G7" s="26"/>
      <c r="H7" s="26"/>
      <c r="I7" s="26"/>
      <c r="J7" s="14"/>
      <c r="K7" s="45"/>
      <c r="L7" s="26" t="s">
        <v>280</v>
      </c>
      <c r="M7" s="44" t="s">
        <v>281</v>
      </c>
      <c r="N7" s="37" t="s">
        <v>282</v>
      </c>
      <c r="O7" s="40"/>
      <c r="P7" s="41" t="s">
        <v>259</v>
      </c>
      <c r="Q7" s="14" t="s">
        <v>283</v>
      </c>
      <c r="R7" s="51"/>
      <c r="S7" s="25"/>
      <c r="T7" s="49" t="s">
        <v>267</v>
      </c>
      <c r="U7" s="50"/>
    </row>
    <row r="8" spans="1:21">
      <c r="A8" s="15">
        <v>45539</v>
      </c>
      <c r="B8" s="11" t="s">
        <v>12</v>
      </c>
      <c r="C8" s="12" t="s">
        <v>3</v>
      </c>
      <c r="D8" s="16" t="s">
        <v>284</v>
      </c>
      <c r="E8" s="24" t="s">
        <v>275</v>
      </c>
      <c r="F8" s="25" t="s">
        <v>285</v>
      </c>
      <c r="G8" s="24"/>
      <c r="H8" s="24"/>
      <c r="I8" s="26"/>
      <c r="J8" s="16" t="s">
        <v>286</v>
      </c>
      <c r="K8" s="45"/>
      <c r="L8" s="26" t="s">
        <v>287</v>
      </c>
      <c r="M8" s="44" t="s">
        <v>277</v>
      </c>
      <c r="N8" s="37" t="s">
        <v>288</v>
      </c>
      <c r="O8" s="40" t="s">
        <v>289</v>
      </c>
      <c r="P8" s="41"/>
      <c r="Q8" s="28" t="s">
        <v>283</v>
      </c>
      <c r="R8" s="52" t="s">
        <v>290</v>
      </c>
      <c r="S8" s="25"/>
      <c r="T8" s="49" t="s">
        <v>267</v>
      </c>
      <c r="U8" s="50"/>
    </row>
    <row r="9" spans="1:21">
      <c r="A9" s="10">
        <f t="shared" ref="A9:A13" si="1">A8</f>
        <v>45539</v>
      </c>
      <c r="B9" s="11"/>
      <c r="C9" s="12" t="s">
        <v>5</v>
      </c>
      <c r="D9" s="14" t="s">
        <v>291</v>
      </c>
      <c r="E9" s="26" t="s">
        <v>261</v>
      </c>
      <c r="F9" s="25" t="s">
        <v>285</v>
      </c>
      <c r="G9" s="26"/>
      <c r="H9" s="26"/>
      <c r="I9" s="26"/>
      <c r="J9" s="16" t="s">
        <v>286</v>
      </c>
      <c r="K9" s="45"/>
      <c r="L9" s="26" t="s">
        <v>287</v>
      </c>
      <c r="M9" s="44" t="s">
        <v>292</v>
      </c>
      <c r="N9" s="37" t="s">
        <v>293</v>
      </c>
      <c r="O9" s="40"/>
      <c r="P9" s="41"/>
      <c r="Q9" s="28" t="s">
        <v>294</v>
      </c>
      <c r="R9" s="51"/>
      <c r="S9" s="25"/>
      <c r="T9" s="49" t="s">
        <v>267</v>
      </c>
      <c r="U9" s="50"/>
    </row>
    <row r="10" spans="1:21">
      <c r="A10" s="10">
        <v>45540</v>
      </c>
      <c r="B10" s="11" t="s">
        <v>15</v>
      </c>
      <c r="C10" s="12" t="s">
        <v>3</v>
      </c>
      <c r="D10" s="16" t="s">
        <v>295</v>
      </c>
      <c r="E10" s="24"/>
      <c r="F10" s="25"/>
      <c r="G10" s="26" t="s">
        <v>269</v>
      </c>
      <c r="H10" s="26"/>
      <c r="I10" s="26" t="s">
        <v>262</v>
      </c>
      <c r="J10" s="16"/>
      <c r="K10" s="45" t="s">
        <v>296</v>
      </c>
      <c r="L10" s="26" t="s">
        <v>297</v>
      </c>
      <c r="M10" s="36" t="s">
        <v>277</v>
      </c>
      <c r="N10" s="37" t="s">
        <v>298</v>
      </c>
      <c r="O10" s="40"/>
      <c r="P10" s="41"/>
      <c r="Q10" s="28" t="s">
        <v>294</v>
      </c>
      <c r="R10" s="51" t="s">
        <v>290</v>
      </c>
      <c r="S10" s="25"/>
      <c r="T10" s="49" t="s">
        <v>267</v>
      </c>
      <c r="U10" s="50"/>
    </row>
    <row r="11" spans="1:21">
      <c r="A11" s="10">
        <f t="shared" si="1"/>
        <v>45540</v>
      </c>
      <c r="B11" s="11"/>
      <c r="C11" s="12" t="s">
        <v>5</v>
      </c>
      <c r="D11" s="16" t="s">
        <v>269</v>
      </c>
      <c r="E11" s="26" t="s">
        <v>261</v>
      </c>
      <c r="F11" s="25"/>
      <c r="G11" s="26"/>
      <c r="H11" s="26" t="s">
        <v>262</v>
      </c>
      <c r="I11" s="26"/>
      <c r="J11" s="16"/>
      <c r="K11" s="45" t="s">
        <v>296</v>
      </c>
      <c r="L11" s="26" t="s">
        <v>299</v>
      </c>
      <c r="M11" s="36" t="s">
        <v>300</v>
      </c>
      <c r="N11" s="37" t="s">
        <v>301</v>
      </c>
      <c r="O11" s="40"/>
      <c r="P11" s="41"/>
      <c r="R11" s="51"/>
      <c r="S11" s="53" t="s">
        <v>283</v>
      </c>
      <c r="T11" s="49" t="s">
        <v>267</v>
      </c>
      <c r="U11" s="50" t="s">
        <v>267</v>
      </c>
    </row>
    <row r="12" spans="1:21">
      <c r="A12" s="10">
        <v>45541</v>
      </c>
      <c r="B12" s="11" t="s">
        <v>18</v>
      </c>
      <c r="C12" s="12" t="s">
        <v>3</v>
      </c>
      <c r="D12" s="14" t="s">
        <v>302</v>
      </c>
      <c r="E12" s="26" t="s">
        <v>275</v>
      </c>
      <c r="F12" s="25"/>
      <c r="G12" s="24" t="s">
        <v>269</v>
      </c>
      <c r="H12" s="26"/>
      <c r="I12" s="26"/>
      <c r="J12" s="14"/>
      <c r="K12" s="45" t="s">
        <v>296</v>
      </c>
      <c r="L12" s="26" t="s">
        <v>303</v>
      </c>
      <c r="M12" s="44" t="s">
        <v>300</v>
      </c>
      <c r="N12" s="37" t="s">
        <v>304</v>
      </c>
      <c r="O12" s="27" t="s">
        <v>289</v>
      </c>
      <c r="P12" s="43"/>
      <c r="Q12" s="28"/>
      <c r="R12" s="51"/>
      <c r="S12" s="54" t="s">
        <v>283</v>
      </c>
      <c r="T12" s="49" t="s">
        <v>267</v>
      </c>
      <c r="U12" s="50"/>
    </row>
    <row r="13" spans="1:21">
      <c r="A13" s="10">
        <f t="shared" si="1"/>
        <v>45541</v>
      </c>
      <c r="B13" s="11"/>
      <c r="C13" s="12" t="s">
        <v>5</v>
      </c>
      <c r="D13" s="28" t="s">
        <v>305</v>
      </c>
      <c r="E13" s="26" t="s">
        <v>291</v>
      </c>
      <c r="F13" s="25"/>
      <c r="G13" s="26"/>
      <c r="H13" s="26"/>
      <c r="I13" s="26"/>
      <c r="J13" s="14"/>
      <c r="K13" s="45" t="s">
        <v>296</v>
      </c>
      <c r="L13" s="26" t="s">
        <v>303</v>
      </c>
      <c r="M13" s="44" t="s">
        <v>281</v>
      </c>
      <c r="N13" s="37" t="s">
        <v>306</v>
      </c>
      <c r="O13" s="27"/>
      <c r="P13" s="41"/>
      <c r="Q13" s="14" t="s">
        <v>266</v>
      </c>
      <c r="R13" s="51"/>
      <c r="S13" s="25"/>
      <c r="T13" s="49" t="s">
        <v>267</v>
      </c>
      <c r="U13" s="50"/>
    </row>
    <row r="14" spans="1:21">
      <c r="A14" s="10">
        <v>45542</v>
      </c>
      <c r="B14" s="11" t="s">
        <v>21</v>
      </c>
      <c r="C14" s="12" t="s">
        <v>3</v>
      </c>
      <c r="D14" s="14" t="s">
        <v>307</v>
      </c>
      <c r="E14" s="27"/>
      <c r="F14" s="25"/>
      <c r="G14" s="26"/>
      <c r="H14" s="26"/>
      <c r="I14" s="26"/>
      <c r="J14" s="14" t="s">
        <v>286</v>
      </c>
      <c r="K14" s="45" t="s">
        <v>296</v>
      </c>
      <c r="L14" s="24" t="s">
        <v>308</v>
      </c>
      <c r="M14" s="24" t="s">
        <v>309</v>
      </c>
      <c r="N14" s="37" t="s">
        <v>310</v>
      </c>
      <c r="O14" s="26"/>
      <c r="P14" s="41"/>
      <c r="Q14" s="14"/>
      <c r="R14" s="51"/>
      <c r="S14" s="25"/>
      <c r="T14" s="49"/>
      <c r="U14" s="50"/>
    </row>
    <row r="15" spans="1:21">
      <c r="A15" s="10">
        <f t="shared" ref="A15:A19" si="2">A14</f>
        <v>45542</v>
      </c>
      <c r="B15" s="11"/>
      <c r="C15" s="12" t="s">
        <v>5</v>
      </c>
      <c r="D15" s="14" t="s">
        <v>269</v>
      </c>
      <c r="E15" s="27"/>
      <c r="F15" s="25"/>
      <c r="G15" s="26"/>
      <c r="H15" s="26"/>
      <c r="I15" s="26"/>
      <c r="J15" s="14" t="s">
        <v>286</v>
      </c>
      <c r="K15" s="45" t="s">
        <v>296</v>
      </c>
      <c r="L15" s="24" t="s">
        <v>308</v>
      </c>
      <c r="M15" s="24" t="s">
        <v>309</v>
      </c>
      <c r="N15" s="37" t="s">
        <v>310</v>
      </c>
      <c r="O15" s="26"/>
      <c r="P15" s="41"/>
      <c r="Q15" s="14"/>
      <c r="R15" s="51"/>
      <c r="S15" s="25"/>
      <c r="T15" s="49"/>
      <c r="U15" s="50"/>
    </row>
    <row r="16" spans="1:21">
      <c r="A16" s="10">
        <v>45543</v>
      </c>
      <c r="B16" s="11" t="s">
        <v>2</v>
      </c>
      <c r="C16" s="12" t="s">
        <v>3</v>
      </c>
      <c r="D16" s="14" t="s">
        <v>311</v>
      </c>
      <c r="E16" s="27"/>
      <c r="F16" s="25"/>
      <c r="G16" s="26"/>
      <c r="H16" s="26"/>
      <c r="I16" s="26"/>
      <c r="J16" s="14"/>
      <c r="K16" s="46"/>
      <c r="L16" s="24" t="s">
        <v>308</v>
      </c>
      <c r="M16" s="36"/>
      <c r="N16" s="37" t="s">
        <v>301</v>
      </c>
      <c r="O16" s="26"/>
      <c r="P16" s="41"/>
      <c r="Q16" s="14"/>
      <c r="R16" s="51"/>
      <c r="S16" s="25"/>
      <c r="T16" s="49"/>
      <c r="U16" s="50"/>
    </row>
    <row r="17" spans="1:21">
      <c r="A17" s="10">
        <f t="shared" si="2"/>
        <v>45543</v>
      </c>
      <c r="B17" s="11"/>
      <c r="C17" s="12" t="s">
        <v>5</v>
      </c>
      <c r="D17" s="14"/>
      <c r="E17" s="27"/>
      <c r="F17" s="25"/>
      <c r="G17" s="26"/>
      <c r="H17" s="26"/>
      <c r="I17" s="26"/>
      <c r="J17" s="14"/>
      <c r="K17" s="45"/>
      <c r="L17" s="13"/>
      <c r="M17" s="36"/>
      <c r="N17" s="37"/>
      <c r="O17" s="26"/>
      <c r="P17" s="41"/>
      <c r="Q17" s="14"/>
      <c r="R17" s="51"/>
      <c r="S17" s="25"/>
      <c r="T17" s="49"/>
      <c r="U17" s="50"/>
    </row>
    <row r="18" spans="1:21">
      <c r="A18" s="10">
        <v>45544</v>
      </c>
      <c r="B18" s="11" t="s">
        <v>6</v>
      </c>
      <c r="C18" s="12" t="s">
        <v>3</v>
      </c>
      <c r="D18" s="16" t="s">
        <v>312</v>
      </c>
      <c r="E18" s="24" t="s">
        <v>261</v>
      </c>
      <c r="F18" s="25"/>
      <c r="G18" s="26"/>
      <c r="H18" s="26"/>
      <c r="I18" s="26" t="s">
        <v>262</v>
      </c>
      <c r="J18" s="14"/>
      <c r="K18" s="42" t="s">
        <v>296</v>
      </c>
      <c r="L18" s="26" t="s">
        <v>287</v>
      </c>
      <c r="M18" s="36" t="s">
        <v>264</v>
      </c>
      <c r="N18" s="37" t="s">
        <v>265</v>
      </c>
      <c r="O18" s="26"/>
      <c r="P18" s="41"/>
      <c r="Q18" s="49" t="s">
        <v>266</v>
      </c>
      <c r="R18" s="51"/>
      <c r="S18" s="25"/>
      <c r="T18" s="49" t="s">
        <v>267</v>
      </c>
      <c r="U18" s="50"/>
    </row>
    <row r="19" spans="1:21">
      <c r="A19" s="10">
        <f t="shared" si="2"/>
        <v>45544</v>
      </c>
      <c r="B19" s="11"/>
      <c r="C19" s="12" t="s">
        <v>5</v>
      </c>
      <c r="D19" s="16" t="s">
        <v>313</v>
      </c>
      <c r="E19" s="26"/>
      <c r="F19" s="25"/>
      <c r="G19" s="26" t="s">
        <v>269</v>
      </c>
      <c r="H19" s="26" t="s">
        <v>262</v>
      </c>
      <c r="I19" s="26"/>
      <c r="J19" s="14"/>
      <c r="K19" s="42" t="s">
        <v>296</v>
      </c>
      <c r="L19" s="26" t="s">
        <v>287</v>
      </c>
      <c r="M19" s="36" t="s">
        <v>271</v>
      </c>
      <c r="N19" s="37" t="s">
        <v>272</v>
      </c>
      <c r="O19" s="27"/>
      <c r="P19" s="41" t="s">
        <v>273</v>
      </c>
      <c r="Q19" s="49" t="s">
        <v>266</v>
      </c>
      <c r="R19" s="51"/>
      <c r="S19" s="25"/>
      <c r="T19" s="49" t="s">
        <v>267</v>
      </c>
      <c r="U19" s="50" t="s">
        <v>267</v>
      </c>
    </row>
    <row r="20" spans="1:21">
      <c r="A20" s="10">
        <v>45545</v>
      </c>
      <c r="B20" s="11" t="s">
        <v>9</v>
      </c>
      <c r="C20" s="12" t="s">
        <v>3</v>
      </c>
      <c r="D20" s="16" t="s">
        <v>261</v>
      </c>
      <c r="E20" s="26" t="s">
        <v>275</v>
      </c>
      <c r="F20" s="25" t="s">
        <v>314</v>
      </c>
      <c r="G20" s="24"/>
      <c r="H20" s="26"/>
      <c r="I20" s="24" t="s">
        <v>262</v>
      </c>
      <c r="J20" s="16"/>
      <c r="K20" s="43" t="s">
        <v>296</v>
      </c>
      <c r="L20" s="26" t="s">
        <v>315</v>
      </c>
      <c r="M20" s="44" t="s">
        <v>277</v>
      </c>
      <c r="N20" s="37" t="s">
        <v>278</v>
      </c>
      <c r="O20" s="27"/>
      <c r="P20" s="41"/>
      <c r="Q20" s="49" t="s">
        <v>266</v>
      </c>
      <c r="R20" s="51"/>
      <c r="S20" s="25"/>
      <c r="T20" s="49" t="s">
        <v>267</v>
      </c>
      <c r="U20" s="50"/>
    </row>
    <row r="21" spans="1:21">
      <c r="A21" s="10">
        <f t="shared" ref="A21:A25" si="3">A20</f>
        <v>45545</v>
      </c>
      <c r="B21" s="11"/>
      <c r="C21" s="12" t="s">
        <v>5</v>
      </c>
      <c r="D21" s="28" t="s">
        <v>279</v>
      </c>
      <c r="E21" s="26" t="s">
        <v>261</v>
      </c>
      <c r="F21" s="25"/>
      <c r="G21" s="26"/>
      <c r="H21" s="26"/>
      <c r="I21" s="26"/>
      <c r="J21" s="14"/>
      <c r="K21" s="45" t="s">
        <v>296</v>
      </c>
      <c r="L21" s="26" t="s">
        <v>303</v>
      </c>
      <c r="M21" s="44" t="s">
        <v>281</v>
      </c>
      <c r="N21" s="37" t="s">
        <v>282</v>
      </c>
      <c r="O21" s="40"/>
      <c r="P21" s="41" t="s">
        <v>259</v>
      </c>
      <c r="Q21" s="49" t="s">
        <v>266</v>
      </c>
      <c r="R21" s="51"/>
      <c r="S21" s="25"/>
      <c r="T21" s="49" t="s">
        <v>267</v>
      </c>
      <c r="U21" s="50"/>
    </row>
    <row r="22" spans="1:21">
      <c r="A22" s="10">
        <v>45546</v>
      </c>
      <c r="B22" s="11" t="s">
        <v>12</v>
      </c>
      <c r="C22" s="12" t="s">
        <v>3</v>
      </c>
      <c r="D22" s="16" t="s">
        <v>284</v>
      </c>
      <c r="E22" s="26"/>
      <c r="F22" s="25" t="s">
        <v>313</v>
      </c>
      <c r="G22" s="24" t="s">
        <v>269</v>
      </c>
      <c r="H22" s="24"/>
      <c r="I22" s="26"/>
      <c r="J22" s="16" t="s">
        <v>286</v>
      </c>
      <c r="K22" s="45" t="s">
        <v>296</v>
      </c>
      <c r="L22" s="26" t="s">
        <v>297</v>
      </c>
      <c r="M22" s="44" t="s">
        <v>277</v>
      </c>
      <c r="N22" s="37" t="s">
        <v>288</v>
      </c>
      <c r="O22" s="40" t="s">
        <v>289</v>
      </c>
      <c r="P22" s="41"/>
      <c r="Q22" s="28" t="s">
        <v>294</v>
      </c>
      <c r="R22" s="51" t="s">
        <v>290</v>
      </c>
      <c r="S22" s="25"/>
      <c r="T22" s="49" t="s">
        <v>267</v>
      </c>
      <c r="U22" s="50"/>
    </row>
    <row r="23" spans="1:21">
      <c r="A23" s="10">
        <f t="shared" si="3"/>
        <v>45546</v>
      </c>
      <c r="B23" s="11"/>
      <c r="C23" s="12" t="s">
        <v>5</v>
      </c>
      <c r="D23" s="14" t="s">
        <v>291</v>
      </c>
      <c r="E23" s="26" t="s">
        <v>261</v>
      </c>
      <c r="F23" s="25" t="s">
        <v>313</v>
      </c>
      <c r="G23" s="26"/>
      <c r="H23" s="26"/>
      <c r="I23" s="26"/>
      <c r="J23" s="16" t="s">
        <v>286</v>
      </c>
      <c r="K23" s="45" t="s">
        <v>296</v>
      </c>
      <c r="L23" s="26" t="s">
        <v>299</v>
      </c>
      <c r="M23" s="44" t="s">
        <v>292</v>
      </c>
      <c r="N23" s="37" t="s">
        <v>293</v>
      </c>
      <c r="O23" s="40"/>
      <c r="P23" s="41"/>
      <c r="Q23" s="28" t="s">
        <v>294</v>
      </c>
      <c r="R23" s="51"/>
      <c r="S23" s="25"/>
      <c r="T23" s="49" t="s">
        <v>267</v>
      </c>
      <c r="U23" s="50"/>
    </row>
    <row r="24" spans="1:21">
      <c r="A24" s="10">
        <v>45547</v>
      </c>
      <c r="B24" s="11" t="s">
        <v>15</v>
      </c>
      <c r="C24" s="12" t="s">
        <v>3</v>
      </c>
      <c r="D24" s="16" t="s">
        <v>316</v>
      </c>
      <c r="E24" s="26"/>
      <c r="F24" s="25"/>
      <c r="G24" s="26" t="s">
        <v>269</v>
      </c>
      <c r="H24" s="26"/>
      <c r="I24" s="26" t="s">
        <v>262</v>
      </c>
      <c r="J24" s="14"/>
      <c r="K24" s="45" t="s">
        <v>296</v>
      </c>
      <c r="L24" s="26" t="s">
        <v>303</v>
      </c>
      <c r="M24" s="36" t="s">
        <v>277</v>
      </c>
      <c r="N24" s="37" t="s">
        <v>298</v>
      </c>
      <c r="O24" s="40"/>
      <c r="P24" s="41"/>
      <c r="Q24" s="28" t="s">
        <v>294</v>
      </c>
      <c r="R24" s="51" t="s">
        <v>290</v>
      </c>
      <c r="S24" s="25"/>
      <c r="T24" s="49" t="s">
        <v>267</v>
      </c>
      <c r="U24" s="50"/>
    </row>
    <row r="25" spans="1:21">
      <c r="A25" s="10">
        <f t="shared" si="3"/>
        <v>45547</v>
      </c>
      <c r="B25" s="11"/>
      <c r="C25" s="12" t="s">
        <v>5</v>
      </c>
      <c r="D25" s="16" t="s">
        <v>269</v>
      </c>
      <c r="E25" s="26" t="s">
        <v>261</v>
      </c>
      <c r="F25" s="25"/>
      <c r="G25" s="26"/>
      <c r="H25" s="26" t="s">
        <v>262</v>
      </c>
      <c r="I25" s="26"/>
      <c r="J25" s="14"/>
      <c r="K25" s="45" t="s">
        <v>296</v>
      </c>
      <c r="L25" s="26" t="s">
        <v>317</v>
      </c>
      <c r="M25" s="36" t="s">
        <v>300</v>
      </c>
      <c r="N25" s="37" t="s">
        <v>301</v>
      </c>
      <c r="O25" s="40"/>
      <c r="P25" s="41"/>
      <c r="Q25" s="28" t="s">
        <v>294</v>
      </c>
      <c r="R25" s="51"/>
      <c r="S25" s="25"/>
      <c r="T25" s="49" t="s">
        <v>267</v>
      </c>
      <c r="U25" s="50" t="s">
        <v>267</v>
      </c>
    </row>
    <row r="26" spans="1:21">
      <c r="A26" s="10">
        <v>45548</v>
      </c>
      <c r="B26" s="11" t="s">
        <v>18</v>
      </c>
      <c r="C26" s="12" t="s">
        <v>3</v>
      </c>
      <c r="D26" s="14" t="s">
        <v>318</v>
      </c>
      <c r="E26" s="26" t="s">
        <v>275</v>
      </c>
      <c r="F26" s="25" t="s">
        <v>314</v>
      </c>
      <c r="G26" s="24"/>
      <c r="H26" s="26"/>
      <c r="I26" s="26"/>
      <c r="J26" s="14"/>
      <c r="K26" s="45" t="s">
        <v>296</v>
      </c>
      <c r="L26" s="26" t="s">
        <v>299</v>
      </c>
      <c r="M26" s="44" t="s">
        <v>319</v>
      </c>
      <c r="N26" s="37" t="s">
        <v>304</v>
      </c>
      <c r="O26" s="27" t="s">
        <v>289</v>
      </c>
      <c r="P26" s="43"/>
      <c r="Q26" s="49" t="s">
        <v>266</v>
      </c>
      <c r="R26" s="51"/>
      <c r="S26" s="25"/>
      <c r="T26" s="49" t="s">
        <v>267</v>
      </c>
      <c r="U26" s="50"/>
    </row>
    <row r="27" spans="1:21">
      <c r="A27" s="10">
        <f t="shared" ref="A27:A31" si="4">A26</f>
        <v>45548</v>
      </c>
      <c r="B27" s="11"/>
      <c r="C27" s="12" t="s">
        <v>5</v>
      </c>
      <c r="D27" s="28" t="s">
        <v>305</v>
      </c>
      <c r="E27" s="26" t="s">
        <v>291</v>
      </c>
      <c r="F27" s="25"/>
      <c r="G27" s="26"/>
      <c r="H27" s="26"/>
      <c r="I27" s="26"/>
      <c r="J27" s="14"/>
      <c r="K27" s="45" t="s">
        <v>296</v>
      </c>
      <c r="L27" s="26" t="s">
        <v>317</v>
      </c>
      <c r="M27" s="44" t="s">
        <v>281</v>
      </c>
      <c r="N27" s="37" t="s">
        <v>320</v>
      </c>
      <c r="O27" s="40"/>
      <c r="P27" s="41"/>
      <c r="Q27" s="14" t="s">
        <v>266</v>
      </c>
      <c r="R27" s="51"/>
      <c r="S27" s="25"/>
      <c r="T27" s="49" t="s">
        <v>267</v>
      </c>
      <c r="U27" s="50"/>
    </row>
    <row r="28" spans="1:21">
      <c r="A28" s="15">
        <v>45549</v>
      </c>
      <c r="B28" s="17" t="s">
        <v>21</v>
      </c>
      <c r="C28" s="12" t="s">
        <v>3</v>
      </c>
      <c r="D28" s="16" t="s">
        <v>321</v>
      </c>
      <c r="E28" s="24" t="s">
        <v>261</v>
      </c>
      <c r="F28" s="25"/>
      <c r="G28" s="26"/>
      <c r="H28" s="26"/>
      <c r="I28" s="26" t="s">
        <v>262</v>
      </c>
      <c r="J28" s="13"/>
      <c r="K28" s="45" t="s">
        <v>296</v>
      </c>
      <c r="L28" s="26" t="s">
        <v>270</v>
      </c>
      <c r="M28" s="36" t="s">
        <v>281</v>
      </c>
      <c r="N28" s="37" t="s">
        <v>265</v>
      </c>
      <c r="O28" s="40"/>
      <c r="P28" s="41"/>
      <c r="Q28" s="28" t="s">
        <v>294</v>
      </c>
      <c r="R28" s="51"/>
      <c r="S28" s="25"/>
      <c r="T28" s="49" t="s">
        <v>267</v>
      </c>
      <c r="U28" s="50"/>
    </row>
    <row r="29" spans="1:21">
      <c r="A29" s="15">
        <f t="shared" si="4"/>
        <v>45549</v>
      </c>
      <c r="B29" s="17"/>
      <c r="C29" s="12" t="s">
        <v>5</v>
      </c>
      <c r="D29" s="29" t="s">
        <v>314</v>
      </c>
      <c r="E29" s="26"/>
      <c r="F29" s="25"/>
      <c r="G29" s="26" t="s">
        <v>269</v>
      </c>
      <c r="H29" s="26" t="s">
        <v>262</v>
      </c>
      <c r="I29" s="26"/>
      <c r="J29" s="13"/>
      <c r="K29" s="45" t="s">
        <v>296</v>
      </c>
      <c r="L29" s="26" t="s">
        <v>270</v>
      </c>
      <c r="M29" s="36" t="s">
        <v>281</v>
      </c>
      <c r="N29" s="37" t="s">
        <v>298</v>
      </c>
      <c r="O29" s="40"/>
      <c r="P29" s="43"/>
      <c r="Q29" s="28" t="s">
        <v>294</v>
      </c>
      <c r="R29" s="51"/>
      <c r="S29" s="25"/>
      <c r="T29" s="49" t="s">
        <v>267</v>
      </c>
      <c r="U29" s="50" t="s">
        <v>267</v>
      </c>
    </row>
    <row r="30" spans="1:21">
      <c r="A30" s="10">
        <v>45550</v>
      </c>
      <c r="B30" s="11" t="s">
        <v>2</v>
      </c>
      <c r="C30" s="12" t="s">
        <v>3</v>
      </c>
      <c r="D30" s="16" t="s">
        <v>313</v>
      </c>
      <c r="E30" s="27"/>
      <c r="F30" s="25"/>
      <c r="G30" s="26"/>
      <c r="H30" s="26"/>
      <c r="I30" s="26"/>
      <c r="J30" s="13" t="s">
        <v>286</v>
      </c>
      <c r="K30" s="45" t="s">
        <v>296</v>
      </c>
      <c r="L30" s="24" t="s">
        <v>258</v>
      </c>
      <c r="M30" s="24"/>
      <c r="N30" s="37" t="s">
        <v>272</v>
      </c>
      <c r="O30" s="40"/>
      <c r="P30" s="43"/>
      <c r="Q30" s="13"/>
      <c r="R30" s="51"/>
      <c r="S30" s="25"/>
      <c r="T30" s="49"/>
      <c r="U30" s="50"/>
    </row>
    <row r="31" spans="1:21">
      <c r="A31" s="10">
        <f t="shared" si="4"/>
        <v>45550</v>
      </c>
      <c r="B31" s="11"/>
      <c r="C31" s="12" t="s">
        <v>5</v>
      </c>
      <c r="D31" s="13"/>
      <c r="E31" s="27"/>
      <c r="F31" s="25"/>
      <c r="G31" s="26"/>
      <c r="H31" s="26"/>
      <c r="I31" s="26"/>
      <c r="J31" s="13"/>
      <c r="K31" s="45"/>
      <c r="L31" s="13"/>
      <c r="M31" s="24"/>
      <c r="N31" s="37"/>
      <c r="O31" s="40"/>
      <c r="P31" s="41"/>
      <c r="Q31" s="13"/>
      <c r="R31" s="51"/>
      <c r="S31" s="25"/>
      <c r="T31" s="49"/>
      <c r="U31" s="50"/>
    </row>
    <row r="32" spans="1:21">
      <c r="A32" s="10">
        <v>45551</v>
      </c>
      <c r="B32" s="11" t="s">
        <v>6</v>
      </c>
      <c r="C32" s="12" t="s">
        <v>3</v>
      </c>
      <c r="D32" s="16" t="s">
        <v>291</v>
      </c>
      <c r="E32" s="27"/>
      <c r="F32" s="25"/>
      <c r="G32" s="26"/>
      <c r="H32" s="26"/>
      <c r="I32" s="26"/>
      <c r="J32" s="13" t="s">
        <v>286</v>
      </c>
      <c r="K32" s="45" t="s">
        <v>296</v>
      </c>
      <c r="L32" s="24" t="s">
        <v>258</v>
      </c>
      <c r="M32" s="47" t="s">
        <v>322</v>
      </c>
      <c r="N32" s="37" t="s">
        <v>323</v>
      </c>
      <c r="O32" s="40"/>
      <c r="P32" s="41"/>
      <c r="Q32" s="49" t="s">
        <v>266</v>
      </c>
      <c r="R32" s="51"/>
      <c r="S32" s="25"/>
      <c r="T32" s="49"/>
      <c r="U32" s="50"/>
    </row>
    <row r="33" spans="1:21">
      <c r="A33" s="10">
        <f t="shared" ref="A33:A37" si="5">A32</f>
        <v>45551</v>
      </c>
      <c r="B33" s="11"/>
      <c r="C33" s="12" t="s">
        <v>5</v>
      </c>
      <c r="D33" s="13"/>
      <c r="E33" s="27"/>
      <c r="F33" s="25"/>
      <c r="G33" s="26"/>
      <c r="H33" s="26"/>
      <c r="I33" s="26"/>
      <c r="J33" s="13"/>
      <c r="K33" s="45"/>
      <c r="L33" s="13"/>
      <c r="M33" s="47"/>
      <c r="N33" s="37"/>
      <c r="O33" s="40"/>
      <c r="P33" s="41"/>
      <c r="Q33" s="13"/>
      <c r="R33" s="51"/>
      <c r="S33" s="25"/>
      <c r="T33" s="49"/>
      <c r="U33" s="50"/>
    </row>
    <row r="34" spans="1:21">
      <c r="A34" s="15">
        <v>45552</v>
      </c>
      <c r="B34" s="17" t="s">
        <v>9</v>
      </c>
      <c r="C34" s="12" t="s">
        <v>3</v>
      </c>
      <c r="D34" s="13"/>
      <c r="E34" s="27"/>
      <c r="F34" s="25"/>
      <c r="G34" s="26"/>
      <c r="H34" s="26"/>
      <c r="I34" s="26"/>
      <c r="J34" s="13"/>
      <c r="K34" s="46"/>
      <c r="L34" s="13"/>
      <c r="M34" s="24"/>
      <c r="N34" s="37"/>
      <c r="O34" s="40"/>
      <c r="P34" s="41"/>
      <c r="Q34" s="13"/>
      <c r="R34" s="51"/>
      <c r="S34" s="25"/>
      <c r="T34" s="49"/>
      <c r="U34" s="50"/>
    </row>
    <row r="35" spans="1:21">
      <c r="A35" s="15">
        <f t="shared" si="5"/>
        <v>45552</v>
      </c>
      <c r="B35" s="17"/>
      <c r="C35" s="12" t="s">
        <v>5</v>
      </c>
      <c r="D35" s="13"/>
      <c r="E35" s="27"/>
      <c r="F35" s="25"/>
      <c r="G35" s="26"/>
      <c r="H35" s="26"/>
      <c r="I35" s="26"/>
      <c r="J35" s="13"/>
      <c r="K35" s="45"/>
      <c r="L35" s="13"/>
      <c r="M35" s="24"/>
      <c r="N35" s="37"/>
      <c r="O35" s="40"/>
      <c r="P35" s="41"/>
      <c r="Q35" s="13"/>
      <c r="R35" s="51"/>
      <c r="S35" s="25"/>
      <c r="T35" s="49"/>
      <c r="U35" s="50"/>
    </row>
    <row r="36" spans="1:21">
      <c r="A36" s="10">
        <v>45553</v>
      </c>
      <c r="B36" s="11" t="s">
        <v>12</v>
      </c>
      <c r="C36" s="12" t="s">
        <v>3</v>
      </c>
      <c r="D36" s="16" t="s">
        <v>284</v>
      </c>
      <c r="E36" s="24" t="s">
        <v>275</v>
      </c>
      <c r="F36" s="25" t="s">
        <v>313</v>
      </c>
      <c r="G36" s="24"/>
      <c r="H36" s="24"/>
      <c r="I36" s="26"/>
      <c r="J36" s="14" t="s">
        <v>286</v>
      </c>
      <c r="K36" s="45" t="s">
        <v>296</v>
      </c>
      <c r="L36" s="26" t="s">
        <v>297</v>
      </c>
      <c r="M36" s="44" t="s">
        <v>277</v>
      </c>
      <c r="N36" s="37" t="s">
        <v>288</v>
      </c>
      <c r="O36" s="40" t="s">
        <v>289</v>
      </c>
      <c r="P36" s="41"/>
      <c r="Q36" s="28" t="s">
        <v>294</v>
      </c>
      <c r="R36" s="51"/>
      <c r="S36" s="25"/>
      <c r="T36" s="49" t="s">
        <v>267</v>
      </c>
      <c r="U36" s="50"/>
    </row>
    <row r="37" spans="1:21">
      <c r="A37" s="10">
        <f t="shared" si="5"/>
        <v>45553</v>
      </c>
      <c r="B37" s="11"/>
      <c r="C37" s="12" t="s">
        <v>5</v>
      </c>
      <c r="D37" s="14" t="s">
        <v>291</v>
      </c>
      <c r="E37" s="26" t="s">
        <v>261</v>
      </c>
      <c r="F37" s="25" t="s">
        <v>313</v>
      </c>
      <c r="G37" s="26"/>
      <c r="H37" s="26"/>
      <c r="I37" s="26"/>
      <c r="J37" s="14" t="s">
        <v>286</v>
      </c>
      <c r="K37" s="45" t="s">
        <v>296</v>
      </c>
      <c r="L37" s="26" t="s">
        <v>299</v>
      </c>
      <c r="M37" s="44" t="s">
        <v>292</v>
      </c>
      <c r="N37" s="37" t="s">
        <v>293</v>
      </c>
      <c r="O37" s="40"/>
      <c r="P37" s="41"/>
      <c r="Q37" s="28"/>
      <c r="R37" s="51"/>
      <c r="S37" s="53" t="s">
        <v>283</v>
      </c>
      <c r="T37" s="49" t="s">
        <v>267</v>
      </c>
      <c r="U37" s="50"/>
    </row>
    <row r="38" spans="1:21">
      <c r="A38" s="10">
        <v>45554</v>
      </c>
      <c r="B38" s="11" t="s">
        <v>15</v>
      </c>
      <c r="C38" s="12" t="s">
        <v>3</v>
      </c>
      <c r="D38" s="16" t="s">
        <v>324</v>
      </c>
      <c r="E38" s="26"/>
      <c r="F38" s="25"/>
      <c r="G38" s="26"/>
      <c r="H38" s="26"/>
      <c r="I38" s="26" t="s">
        <v>262</v>
      </c>
      <c r="J38" s="14"/>
      <c r="K38" s="42" t="s">
        <v>296</v>
      </c>
      <c r="L38" s="26" t="s">
        <v>287</v>
      </c>
      <c r="M38" s="36" t="s">
        <v>277</v>
      </c>
      <c r="N38" s="37" t="s">
        <v>298</v>
      </c>
      <c r="O38" s="40"/>
      <c r="P38" s="41"/>
      <c r="Q38" s="28" t="s">
        <v>294</v>
      </c>
      <c r="R38" s="51" t="s">
        <v>290</v>
      </c>
      <c r="S38" s="54"/>
      <c r="T38" s="49" t="s">
        <v>267</v>
      </c>
      <c r="U38" s="50"/>
    </row>
    <row r="39" spans="1:21">
      <c r="A39" s="10">
        <f t="shared" ref="A39:A43" si="6">A38</f>
        <v>45554</v>
      </c>
      <c r="B39" s="11"/>
      <c r="C39" s="12" t="s">
        <v>5</v>
      </c>
      <c r="D39" s="29" t="s">
        <v>268</v>
      </c>
      <c r="E39" s="26" t="s">
        <v>261</v>
      </c>
      <c r="F39" s="25"/>
      <c r="G39" s="26"/>
      <c r="H39" s="26" t="s">
        <v>262</v>
      </c>
      <c r="I39" s="26"/>
      <c r="J39" s="14"/>
      <c r="K39" s="43" t="s">
        <v>296</v>
      </c>
      <c r="L39" s="26" t="s">
        <v>287</v>
      </c>
      <c r="M39" s="36" t="s">
        <v>300</v>
      </c>
      <c r="N39" s="37" t="s">
        <v>325</v>
      </c>
      <c r="O39" s="40"/>
      <c r="P39" s="41"/>
      <c r="Q39" s="28"/>
      <c r="R39" s="51"/>
      <c r="S39" s="54" t="s">
        <v>283</v>
      </c>
      <c r="T39" s="49" t="s">
        <v>267</v>
      </c>
      <c r="U39" s="50" t="s">
        <v>267</v>
      </c>
    </row>
    <row r="40" spans="1:21">
      <c r="A40" s="10">
        <v>45555</v>
      </c>
      <c r="B40" s="11" t="s">
        <v>18</v>
      </c>
      <c r="C40" s="12" t="s">
        <v>3</v>
      </c>
      <c r="D40" s="14" t="s">
        <v>291</v>
      </c>
      <c r="E40" s="26" t="s">
        <v>275</v>
      </c>
      <c r="F40" s="25" t="s">
        <v>314</v>
      </c>
      <c r="G40" s="24"/>
      <c r="H40" s="26"/>
      <c r="I40" s="24" t="s">
        <v>262</v>
      </c>
      <c r="J40" s="14"/>
      <c r="K40" s="43" t="s">
        <v>296</v>
      </c>
      <c r="L40" s="26" t="s">
        <v>303</v>
      </c>
      <c r="M40" s="44" t="s">
        <v>271</v>
      </c>
      <c r="N40" s="37" t="s">
        <v>326</v>
      </c>
      <c r="O40" s="27" t="s">
        <v>289</v>
      </c>
      <c r="P40" s="41"/>
      <c r="R40" s="51"/>
      <c r="S40" s="53" t="s">
        <v>283</v>
      </c>
      <c r="T40" s="49" t="s">
        <v>267</v>
      </c>
      <c r="U40" s="50"/>
    </row>
    <row r="41" spans="1:21">
      <c r="A41" s="10">
        <f t="shared" si="6"/>
        <v>45555</v>
      </c>
      <c r="B41" s="11"/>
      <c r="C41" s="12" t="s">
        <v>5</v>
      </c>
      <c r="D41" s="28" t="s">
        <v>305</v>
      </c>
      <c r="E41" s="26" t="s">
        <v>291</v>
      </c>
      <c r="F41" s="25"/>
      <c r="G41" s="26"/>
      <c r="H41" s="26"/>
      <c r="I41" s="26"/>
      <c r="J41" s="14"/>
      <c r="K41" s="42" t="s">
        <v>296</v>
      </c>
      <c r="L41" s="26" t="s">
        <v>303</v>
      </c>
      <c r="M41" s="44" t="s">
        <v>281</v>
      </c>
      <c r="N41" s="37" t="s">
        <v>306</v>
      </c>
      <c r="O41" s="40"/>
      <c r="P41" s="41"/>
      <c r="Q41" s="28" t="s">
        <v>266</v>
      </c>
      <c r="R41" s="51"/>
      <c r="S41" s="25"/>
      <c r="T41" s="49" t="s">
        <v>267</v>
      </c>
      <c r="U41" s="50"/>
    </row>
    <row r="42" spans="1:21">
      <c r="A42" s="10">
        <v>45556</v>
      </c>
      <c r="B42" s="11" t="s">
        <v>21</v>
      </c>
      <c r="C42" s="12" t="s">
        <v>3</v>
      </c>
      <c r="D42" s="14" t="s">
        <v>327</v>
      </c>
      <c r="E42" s="27"/>
      <c r="F42" s="25"/>
      <c r="G42" s="26"/>
      <c r="H42" s="26"/>
      <c r="I42" s="26"/>
      <c r="J42" s="14" t="s">
        <v>286</v>
      </c>
      <c r="K42" s="42" t="s">
        <v>296</v>
      </c>
      <c r="L42" s="24" t="s">
        <v>308</v>
      </c>
      <c r="M42" s="24" t="s">
        <v>328</v>
      </c>
      <c r="N42" s="37" t="s">
        <v>323</v>
      </c>
      <c r="O42" s="40"/>
      <c r="P42" s="41"/>
      <c r="Q42" s="14"/>
      <c r="R42" s="51"/>
      <c r="S42" s="25"/>
      <c r="T42" s="49"/>
      <c r="U42" s="50"/>
    </row>
    <row r="43" spans="1:21">
      <c r="A43" s="10">
        <f t="shared" si="6"/>
        <v>45556</v>
      </c>
      <c r="B43" s="11"/>
      <c r="C43" s="12" t="s">
        <v>5</v>
      </c>
      <c r="D43" s="14" t="s">
        <v>313</v>
      </c>
      <c r="E43" s="27"/>
      <c r="F43" s="25"/>
      <c r="G43" s="26"/>
      <c r="H43" s="26"/>
      <c r="I43" s="26"/>
      <c r="J43" s="14" t="s">
        <v>286</v>
      </c>
      <c r="K43" s="45" t="s">
        <v>296</v>
      </c>
      <c r="L43" s="24" t="s">
        <v>308</v>
      </c>
      <c r="M43" s="24" t="s">
        <v>328</v>
      </c>
      <c r="N43" s="37" t="s">
        <v>323</v>
      </c>
      <c r="O43" s="40"/>
      <c r="P43" s="43"/>
      <c r="Q43" s="14"/>
      <c r="R43" s="51"/>
      <c r="S43" s="25"/>
      <c r="T43" s="49"/>
      <c r="U43" s="50"/>
    </row>
    <row r="44" spans="1:21">
      <c r="A44" s="10">
        <v>45557</v>
      </c>
      <c r="B44" s="11" t="s">
        <v>2</v>
      </c>
      <c r="C44" s="12" t="s">
        <v>3</v>
      </c>
      <c r="D44" s="14" t="s">
        <v>329</v>
      </c>
      <c r="E44" s="27"/>
      <c r="F44" s="25"/>
      <c r="G44" s="26"/>
      <c r="H44" s="26"/>
      <c r="I44" s="26"/>
      <c r="J44" s="14"/>
      <c r="K44" s="46"/>
      <c r="L44" s="24" t="s">
        <v>308</v>
      </c>
      <c r="M44" s="36"/>
      <c r="N44" s="37" t="s">
        <v>310</v>
      </c>
      <c r="O44" s="40"/>
      <c r="P44" s="41"/>
      <c r="Q44" s="14"/>
      <c r="R44" s="51"/>
      <c r="S44" s="25"/>
      <c r="T44" s="49"/>
      <c r="U44" s="50"/>
    </row>
    <row r="45" spans="1:21">
      <c r="A45" s="10">
        <f t="shared" ref="A45:A49" si="7">A44</f>
        <v>45557</v>
      </c>
      <c r="B45" s="11"/>
      <c r="C45" s="12" t="s">
        <v>5</v>
      </c>
      <c r="D45" s="14"/>
      <c r="E45" s="27"/>
      <c r="F45" s="25"/>
      <c r="G45" s="26"/>
      <c r="H45" s="26"/>
      <c r="I45" s="26"/>
      <c r="J45" s="14"/>
      <c r="K45" s="45"/>
      <c r="L45" s="13"/>
      <c r="M45" s="36"/>
      <c r="N45" s="37"/>
      <c r="O45" s="40"/>
      <c r="P45" s="41"/>
      <c r="Q45" s="14"/>
      <c r="R45" s="51"/>
      <c r="S45" s="25"/>
      <c r="T45" s="49"/>
      <c r="U45" s="50"/>
    </row>
    <row r="46" spans="1:21">
      <c r="A46" s="10">
        <v>45558</v>
      </c>
      <c r="B46" s="11" t="s">
        <v>6</v>
      </c>
      <c r="C46" s="12" t="s">
        <v>3</v>
      </c>
      <c r="D46" s="16" t="s">
        <v>312</v>
      </c>
      <c r="E46" s="24" t="s">
        <v>261</v>
      </c>
      <c r="F46" s="25"/>
      <c r="G46" s="26"/>
      <c r="H46" s="26"/>
      <c r="I46" s="26" t="s">
        <v>262</v>
      </c>
      <c r="J46" s="14"/>
      <c r="K46" s="45" t="s">
        <v>296</v>
      </c>
      <c r="L46" s="26" t="s">
        <v>297</v>
      </c>
      <c r="M46" s="36" t="s">
        <v>264</v>
      </c>
      <c r="N46" s="37" t="s">
        <v>265</v>
      </c>
      <c r="O46" s="40"/>
      <c r="P46" s="41"/>
      <c r="Q46" s="49" t="s">
        <v>266</v>
      </c>
      <c r="R46" s="51"/>
      <c r="S46" s="25"/>
      <c r="T46" s="49" t="s">
        <v>267</v>
      </c>
      <c r="U46" s="50"/>
    </row>
    <row r="47" spans="1:21">
      <c r="A47" s="10">
        <f t="shared" si="7"/>
        <v>45558</v>
      </c>
      <c r="B47" s="11"/>
      <c r="C47" s="12" t="s">
        <v>5</v>
      </c>
      <c r="D47" s="16" t="s">
        <v>313</v>
      </c>
      <c r="E47" s="26"/>
      <c r="F47" s="25"/>
      <c r="G47" s="26" t="s">
        <v>269</v>
      </c>
      <c r="H47" s="26" t="s">
        <v>262</v>
      </c>
      <c r="I47" s="26"/>
      <c r="J47" s="14"/>
      <c r="K47" s="45" t="s">
        <v>296</v>
      </c>
      <c r="L47" s="26" t="s">
        <v>299</v>
      </c>
      <c r="M47" s="36" t="s">
        <v>271</v>
      </c>
      <c r="N47" s="37" t="s">
        <v>272</v>
      </c>
      <c r="O47" s="40"/>
      <c r="P47" s="41" t="s">
        <v>273</v>
      </c>
      <c r="Q47" s="49" t="s">
        <v>266</v>
      </c>
      <c r="R47" s="51"/>
      <c r="S47" s="25"/>
      <c r="T47" s="49" t="s">
        <v>267</v>
      </c>
      <c r="U47" s="50" t="s">
        <v>267</v>
      </c>
    </row>
    <row r="48" spans="1:21">
      <c r="A48" s="10">
        <v>45559</v>
      </c>
      <c r="B48" s="11" t="s">
        <v>9</v>
      </c>
      <c r="C48" s="12" t="s">
        <v>3</v>
      </c>
      <c r="D48" s="16" t="s">
        <v>330</v>
      </c>
      <c r="E48" s="26" t="s">
        <v>275</v>
      </c>
      <c r="F48" s="25" t="s">
        <v>314</v>
      </c>
      <c r="G48" s="24"/>
      <c r="H48" s="26"/>
      <c r="I48" s="24"/>
      <c r="J48" s="14"/>
      <c r="K48" s="42" t="s">
        <v>296</v>
      </c>
      <c r="L48" s="26" t="s">
        <v>303</v>
      </c>
      <c r="M48" s="44" t="s">
        <v>277</v>
      </c>
      <c r="N48" s="37" t="s">
        <v>278</v>
      </c>
      <c r="O48" s="40"/>
      <c r="P48" s="41"/>
      <c r="Q48" s="49" t="s">
        <v>266</v>
      </c>
      <c r="R48" s="51"/>
      <c r="S48" s="25"/>
      <c r="T48" s="49" t="s">
        <v>267</v>
      </c>
      <c r="U48" s="50"/>
    </row>
    <row r="49" spans="1:21">
      <c r="A49" s="10">
        <f t="shared" si="7"/>
        <v>45559</v>
      </c>
      <c r="B49" s="11"/>
      <c r="C49" s="12" t="s">
        <v>5</v>
      </c>
      <c r="D49" s="28" t="s">
        <v>279</v>
      </c>
      <c r="E49" s="26" t="s">
        <v>261</v>
      </c>
      <c r="F49" s="25"/>
      <c r="G49" s="26"/>
      <c r="H49" s="26"/>
      <c r="I49" s="26"/>
      <c r="J49" s="14"/>
      <c r="K49" s="43" t="s">
        <v>296</v>
      </c>
      <c r="L49" s="26" t="s">
        <v>303</v>
      </c>
      <c r="M49" s="44" t="s">
        <v>281</v>
      </c>
      <c r="N49" s="37" t="s">
        <v>282</v>
      </c>
      <c r="O49" s="40"/>
      <c r="P49" s="41" t="s">
        <v>259</v>
      </c>
      <c r="Q49" s="14" t="s">
        <v>283</v>
      </c>
      <c r="R49" s="51"/>
      <c r="S49" s="25"/>
      <c r="T49" s="49" t="s">
        <v>267</v>
      </c>
      <c r="U49" s="50"/>
    </row>
    <row r="50" spans="1:21">
      <c r="A50" s="10">
        <v>45560</v>
      </c>
      <c r="B50" s="11" t="s">
        <v>12</v>
      </c>
      <c r="C50" s="12" t="s">
        <v>3</v>
      </c>
      <c r="D50" s="16" t="s">
        <v>284</v>
      </c>
      <c r="E50" s="26"/>
      <c r="F50" s="25" t="s">
        <v>313</v>
      </c>
      <c r="G50" s="24" t="s">
        <v>269</v>
      </c>
      <c r="H50" s="24"/>
      <c r="I50" s="26"/>
      <c r="J50" s="14" t="s">
        <v>286</v>
      </c>
      <c r="K50" s="43" t="s">
        <v>296</v>
      </c>
      <c r="L50" s="26" t="s">
        <v>287</v>
      </c>
      <c r="M50" s="44" t="s">
        <v>277</v>
      </c>
      <c r="N50" s="37" t="s">
        <v>288</v>
      </c>
      <c r="O50" s="40" t="s">
        <v>289</v>
      </c>
      <c r="P50" s="41"/>
      <c r="Q50" s="28" t="s">
        <v>294</v>
      </c>
      <c r="R50" s="51" t="s">
        <v>290</v>
      </c>
      <c r="S50" s="25"/>
      <c r="T50" s="49" t="s">
        <v>267</v>
      </c>
      <c r="U50" s="50"/>
    </row>
    <row r="51" spans="1:21">
      <c r="A51" s="10">
        <f t="shared" ref="A51:A55" si="8">A50</f>
        <v>45560</v>
      </c>
      <c r="B51" s="11"/>
      <c r="C51" s="12" t="s">
        <v>5</v>
      </c>
      <c r="D51" s="14" t="s">
        <v>291</v>
      </c>
      <c r="E51" s="26" t="s">
        <v>261</v>
      </c>
      <c r="F51" s="25" t="s">
        <v>313</v>
      </c>
      <c r="G51" s="26"/>
      <c r="H51" s="26"/>
      <c r="I51" s="26"/>
      <c r="J51" s="14" t="s">
        <v>286</v>
      </c>
      <c r="K51" s="42" t="s">
        <v>296</v>
      </c>
      <c r="L51" s="26" t="s">
        <v>287</v>
      </c>
      <c r="M51" s="44" t="s">
        <v>292</v>
      </c>
      <c r="N51" s="37" t="s">
        <v>293</v>
      </c>
      <c r="O51" s="40"/>
      <c r="P51" s="41"/>
      <c r="Q51" s="28" t="s">
        <v>294</v>
      </c>
      <c r="R51" s="51"/>
      <c r="S51" s="25"/>
      <c r="T51" s="49" t="s">
        <v>267</v>
      </c>
      <c r="U51" s="50"/>
    </row>
    <row r="52" spans="1:21">
      <c r="A52" s="10">
        <v>45561</v>
      </c>
      <c r="B52" s="11" t="s">
        <v>15</v>
      </c>
      <c r="C52" s="12" t="s">
        <v>3</v>
      </c>
      <c r="D52" s="16" t="s">
        <v>316</v>
      </c>
      <c r="E52" s="26"/>
      <c r="F52" s="25"/>
      <c r="G52" s="26" t="s">
        <v>269</v>
      </c>
      <c r="H52" s="26"/>
      <c r="I52" s="26" t="s">
        <v>262</v>
      </c>
      <c r="J52" s="14"/>
      <c r="K52" s="42" t="s">
        <v>296</v>
      </c>
      <c r="L52" s="26" t="s">
        <v>263</v>
      </c>
      <c r="M52" s="36" t="s">
        <v>277</v>
      </c>
      <c r="N52" s="37" t="s">
        <v>298</v>
      </c>
      <c r="O52" s="40"/>
      <c r="P52" s="41"/>
      <c r="Q52" s="49" t="s">
        <v>266</v>
      </c>
      <c r="R52" s="51" t="s">
        <v>290</v>
      </c>
      <c r="S52" s="25"/>
      <c r="T52" s="49" t="s">
        <v>267</v>
      </c>
      <c r="U52" s="50"/>
    </row>
    <row r="53" spans="1:21">
      <c r="A53" s="10">
        <f t="shared" si="8"/>
        <v>45561</v>
      </c>
      <c r="B53" s="11"/>
      <c r="C53" s="12" t="s">
        <v>5</v>
      </c>
      <c r="D53" s="16" t="s">
        <v>269</v>
      </c>
      <c r="E53" s="26" t="s">
        <v>261</v>
      </c>
      <c r="F53" s="25"/>
      <c r="G53" s="26"/>
      <c r="H53" s="26" t="s">
        <v>262</v>
      </c>
      <c r="I53" s="26"/>
      <c r="J53" s="14"/>
      <c r="K53" s="45" t="s">
        <v>296</v>
      </c>
      <c r="L53" s="26" t="s">
        <v>270</v>
      </c>
      <c r="M53" s="36" t="s">
        <v>300</v>
      </c>
      <c r="N53" s="37" t="s">
        <v>325</v>
      </c>
      <c r="O53" s="40"/>
      <c r="P53" s="41"/>
      <c r="R53" s="51"/>
      <c r="S53" s="54" t="s">
        <v>283</v>
      </c>
      <c r="T53" s="49" t="s">
        <v>267</v>
      </c>
      <c r="U53" s="50" t="s">
        <v>267</v>
      </c>
    </row>
    <row r="54" spans="1:21">
      <c r="A54" s="10">
        <v>45562</v>
      </c>
      <c r="B54" s="11" t="s">
        <v>18</v>
      </c>
      <c r="C54" s="12" t="s">
        <v>3</v>
      </c>
      <c r="D54" s="14" t="s">
        <v>331</v>
      </c>
      <c r="E54" s="26" t="s">
        <v>275</v>
      </c>
      <c r="F54" s="25" t="s">
        <v>314</v>
      </c>
      <c r="G54" s="24"/>
      <c r="H54" s="26"/>
      <c r="I54" s="26"/>
      <c r="J54" s="14"/>
      <c r="K54" s="45" t="s">
        <v>296</v>
      </c>
      <c r="L54" s="26" t="s">
        <v>276</v>
      </c>
      <c r="M54" s="44" t="s">
        <v>319</v>
      </c>
      <c r="N54" s="37" t="s">
        <v>326</v>
      </c>
      <c r="O54" s="27" t="s">
        <v>289</v>
      </c>
      <c r="P54" s="43"/>
      <c r="Q54" s="28"/>
      <c r="R54" s="51"/>
      <c r="S54" s="53" t="s">
        <v>283</v>
      </c>
      <c r="T54" s="49" t="s">
        <v>267</v>
      </c>
      <c r="U54" s="50"/>
    </row>
    <row r="55" spans="1:21">
      <c r="A55" s="10">
        <f t="shared" si="8"/>
        <v>45562</v>
      </c>
      <c r="B55" s="11"/>
      <c r="C55" s="12" t="s">
        <v>5</v>
      </c>
      <c r="D55" s="28" t="s">
        <v>305</v>
      </c>
      <c r="E55" s="26" t="s">
        <v>291</v>
      </c>
      <c r="F55" s="25"/>
      <c r="G55" s="26"/>
      <c r="H55" s="26"/>
      <c r="I55" s="26"/>
      <c r="J55" s="14"/>
      <c r="K55" s="45" t="s">
        <v>296</v>
      </c>
      <c r="L55" s="26" t="s">
        <v>280</v>
      </c>
      <c r="M55" s="44" t="s">
        <v>281</v>
      </c>
      <c r="N55" s="37" t="s">
        <v>320</v>
      </c>
      <c r="O55" s="40"/>
      <c r="P55" s="41"/>
      <c r="Q55" s="28" t="s">
        <v>294</v>
      </c>
      <c r="R55" s="51"/>
      <c r="S55" s="25"/>
      <c r="T55" s="49" t="s">
        <v>267</v>
      </c>
      <c r="U55" s="50"/>
    </row>
    <row r="56" spans="1:21">
      <c r="A56" s="10">
        <v>45563</v>
      </c>
      <c r="B56" s="11" t="s">
        <v>21</v>
      </c>
      <c r="C56" s="12" t="s">
        <v>3</v>
      </c>
      <c r="D56" s="14" t="s">
        <v>332</v>
      </c>
      <c r="E56" s="27"/>
      <c r="F56" s="25"/>
      <c r="G56" s="26"/>
      <c r="H56" s="26"/>
      <c r="I56" s="26"/>
      <c r="J56" s="14" t="s">
        <v>286</v>
      </c>
      <c r="K56" s="42" t="s">
        <v>296</v>
      </c>
      <c r="L56" s="24" t="s">
        <v>258</v>
      </c>
      <c r="M56" s="24" t="s">
        <v>281</v>
      </c>
      <c r="N56" s="37" t="s">
        <v>301</v>
      </c>
      <c r="O56" s="40"/>
      <c r="P56" s="41"/>
      <c r="Q56" s="14"/>
      <c r="R56" s="51"/>
      <c r="S56" s="25"/>
      <c r="T56" s="49"/>
      <c r="U56" s="50"/>
    </row>
    <row r="57" spans="1:21">
      <c r="A57" s="10">
        <f t="shared" ref="A57:A61" si="9">A56</f>
        <v>45563</v>
      </c>
      <c r="B57" s="11"/>
      <c r="C57" s="12" t="s">
        <v>5</v>
      </c>
      <c r="D57" s="14" t="s">
        <v>291</v>
      </c>
      <c r="E57" s="27"/>
      <c r="F57" s="25"/>
      <c r="G57" s="26"/>
      <c r="H57" s="26"/>
      <c r="I57" s="26"/>
      <c r="J57" s="14" t="s">
        <v>286</v>
      </c>
      <c r="K57" s="43" t="s">
        <v>296</v>
      </c>
      <c r="L57" s="24" t="s">
        <v>258</v>
      </c>
      <c r="M57" s="24" t="s">
        <v>281</v>
      </c>
      <c r="N57" s="37" t="s">
        <v>301</v>
      </c>
      <c r="O57" s="40"/>
      <c r="P57" s="43"/>
      <c r="Q57" s="14"/>
      <c r="R57" s="51"/>
      <c r="S57" s="25"/>
      <c r="T57" s="49"/>
      <c r="U57" s="50"/>
    </row>
    <row r="58" spans="1:21">
      <c r="A58" s="15">
        <v>45564</v>
      </c>
      <c r="B58" s="17" t="s">
        <v>2</v>
      </c>
      <c r="C58" s="12" t="s">
        <v>3</v>
      </c>
      <c r="D58" s="14" t="s">
        <v>333</v>
      </c>
      <c r="E58" s="26" t="s">
        <v>275</v>
      </c>
      <c r="F58" s="25" t="s">
        <v>314</v>
      </c>
      <c r="G58" s="24"/>
      <c r="H58" s="26"/>
      <c r="I58" s="24" t="s">
        <v>262</v>
      </c>
      <c r="J58" s="13"/>
      <c r="K58" s="43" t="s">
        <v>296</v>
      </c>
      <c r="L58" s="44" t="s">
        <v>299</v>
      </c>
      <c r="M58" s="36" t="s">
        <v>319</v>
      </c>
      <c r="N58" s="37" t="s">
        <v>334</v>
      </c>
      <c r="O58" s="25"/>
      <c r="P58" s="41"/>
      <c r="Q58" s="28" t="s">
        <v>294</v>
      </c>
      <c r="R58" s="41"/>
      <c r="S58" s="25"/>
      <c r="T58" s="49" t="s">
        <v>267</v>
      </c>
      <c r="U58" s="50"/>
    </row>
    <row r="59" spans="1:21">
      <c r="A59" s="15">
        <f t="shared" si="9"/>
        <v>45564</v>
      </c>
      <c r="B59" s="17"/>
      <c r="C59" s="12" t="s">
        <v>5</v>
      </c>
      <c r="D59" s="28" t="s">
        <v>305</v>
      </c>
      <c r="E59" s="26" t="s">
        <v>291</v>
      </c>
      <c r="F59" s="25"/>
      <c r="G59" s="26"/>
      <c r="H59" s="26"/>
      <c r="I59" s="26"/>
      <c r="J59" s="13"/>
      <c r="K59" s="42" t="s">
        <v>296</v>
      </c>
      <c r="L59" s="44" t="s">
        <v>317</v>
      </c>
      <c r="M59" s="36" t="s">
        <v>281</v>
      </c>
      <c r="N59" s="37" t="s">
        <v>320</v>
      </c>
      <c r="O59" s="25"/>
      <c r="P59" s="41"/>
      <c r="Q59" s="28" t="s">
        <v>294</v>
      </c>
      <c r="R59" s="41"/>
      <c r="S59" s="25"/>
      <c r="T59" s="49" t="s">
        <v>267</v>
      </c>
      <c r="U59" s="50"/>
    </row>
    <row r="60" spans="1:21">
      <c r="A60" s="10">
        <v>45565</v>
      </c>
      <c r="B60" s="11" t="s">
        <v>6</v>
      </c>
      <c r="C60" s="12" t="s">
        <v>3</v>
      </c>
      <c r="D60" s="16" t="s">
        <v>312</v>
      </c>
      <c r="E60" s="24" t="s">
        <v>261</v>
      </c>
      <c r="F60" s="25"/>
      <c r="G60" s="26"/>
      <c r="H60" s="26"/>
      <c r="I60" s="26" t="s">
        <v>262</v>
      </c>
      <c r="J60" s="14"/>
      <c r="K60" s="42" t="s">
        <v>296</v>
      </c>
      <c r="L60" s="26" t="s">
        <v>276</v>
      </c>
      <c r="M60" s="36" t="s">
        <v>264</v>
      </c>
      <c r="N60" s="37" t="s">
        <v>335</v>
      </c>
      <c r="O60" s="40"/>
      <c r="P60" s="41"/>
      <c r="Q60" s="14" t="s">
        <v>266</v>
      </c>
      <c r="R60" s="41"/>
      <c r="S60" s="25"/>
      <c r="T60" s="49" t="s">
        <v>267</v>
      </c>
      <c r="U60" s="50"/>
    </row>
    <row r="61" spans="1:21">
      <c r="A61" s="10">
        <f t="shared" si="9"/>
        <v>45565</v>
      </c>
      <c r="B61" s="11"/>
      <c r="C61" s="12" t="s">
        <v>5</v>
      </c>
      <c r="D61" s="16" t="s">
        <v>313</v>
      </c>
      <c r="E61" s="30"/>
      <c r="F61" s="31"/>
      <c r="G61" s="30" t="s">
        <v>269</v>
      </c>
      <c r="H61" s="30" t="s">
        <v>262</v>
      </c>
      <c r="I61" s="30"/>
      <c r="J61" s="14"/>
      <c r="K61" s="45" t="s">
        <v>296</v>
      </c>
      <c r="L61" s="26" t="s">
        <v>280</v>
      </c>
      <c r="M61" s="36" t="s">
        <v>271</v>
      </c>
      <c r="N61" s="37" t="s">
        <v>272</v>
      </c>
      <c r="O61" s="25"/>
      <c r="P61" s="41" t="s">
        <v>273</v>
      </c>
      <c r="Q61" s="14" t="s">
        <v>266</v>
      </c>
      <c r="R61" s="55"/>
      <c r="S61" s="31"/>
      <c r="T61" s="49" t="s">
        <v>267</v>
      </c>
      <c r="U61" s="56" t="s">
        <v>267</v>
      </c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J2">
    <cfRule type="containsText" dxfId="3" priority="509" operator="between" text="膝骨关节炎">
      <formula>NOT(ISERROR(SEARCH("膝骨关节炎",J2)))</formula>
    </cfRule>
    <cfRule type="containsText" dxfId="2" priority="510" operator="between" text="类风湿关节炎）专病门诊">
      <formula>NOT(ISERROR(SEARCH("类风湿关节炎）专病门诊",J2)))</formula>
    </cfRule>
    <cfRule type="containsText" dxfId="1" priority="511" operator="between" text="系统性红斑狼疮">
      <formula>NOT(ISERROR(SEARCH("系统性红斑狼疮",J2)))</formula>
    </cfRule>
    <cfRule type="containsText" dxfId="0" priority="512" operator="between" text="强直性脊柱炎">
      <formula>NOT(ISERROR(SEARCH("强直性脊柱炎",J2)))</formula>
    </cfRule>
  </conditionalFormatting>
  <conditionalFormatting sqref="K2">
    <cfRule type="expression" priority="92">
      <formula>NOT(ISERROR(SEARCH("强直性脊柱炎",H1)))</formula>
    </cfRule>
    <cfRule type="expression" priority="91" stopIfTrue="1">
      <formula>NOT(ISERROR(SEARCH("系统性红斑狼疮",K2)))</formula>
    </cfRule>
    <cfRule type="expression" priority="90" stopIfTrue="1">
      <formula>NOT(ISERROR(SEARCH("类风湿关节炎）专病门诊",K2)))</formula>
    </cfRule>
    <cfRule type="expression" priority="89" stopIfTrue="1">
      <formula>NOT(ISERROR(SEARCH("膝骨关节炎",K2)))</formula>
    </cfRule>
  </conditionalFormatting>
  <conditionalFormatting sqref="L2">
    <cfRule type="containsText" dxfId="3" priority="757" operator="between" text="膝骨关节炎">
      <formula>NOT(ISERROR(SEARCH("膝骨关节炎",L2)))</formula>
    </cfRule>
    <cfRule type="containsText" dxfId="2" priority="758" operator="between" text="类风湿关节炎）专病门诊">
      <formula>NOT(ISERROR(SEARCH("类风湿关节炎）专病门诊",L2)))</formula>
    </cfRule>
    <cfRule type="containsText" dxfId="1" priority="759" operator="between" text="系统性红斑狼疮">
      <formula>NOT(ISERROR(SEARCH("系统性红斑狼疮",L2)))</formula>
    </cfRule>
    <cfRule type="containsText" dxfId="0" priority="760" operator="between" text="强直性脊柱炎">
      <formula>NOT(ISERROR(SEARCH("强直性脊柱炎",L2)))</formula>
    </cfRule>
  </conditionalFormatting>
  <conditionalFormatting sqref="M2">
    <cfRule type="containsText" dxfId="3" priority="633" operator="between" text="膝骨关节炎">
      <formula>NOT(ISERROR(SEARCH("膝骨关节炎",M2)))</formula>
    </cfRule>
    <cfRule type="containsText" dxfId="2" priority="634" operator="between" text="类风湿关节炎）专病门诊">
      <formula>NOT(ISERROR(SEARCH("类风湿关节炎）专病门诊",M2)))</formula>
    </cfRule>
    <cfRule type="containsText" dxfId="1" priority="635" operator="between" text="系统性红斑狼疮">
      <formula>NOT(ISERROR(SEARCH("系统性红斑狼疮",M2)))</formula>
    </cfRule>
    <cfRule type="containsText" dxfId="0" priority="636" operator="between" text="强直性脊柱炎">
      <formula>NOT(ISERROR(SEARCH("强直性脊柱炎",M2)))</formula>
    </cfRule>
  </conditionalFormatting>
  <conditionalFormatting sqref="N2">
    <cfRule type="containsText" dxfId="3" priority="185" operator="between" text="膝骨关节炎">
      <formula>NOT(ISERROR(SEARCH("膝骨关节炎",N2)))</formula>
    </cfRule>
    <cfRule type="containsText" dxfId="2" priority="186" operator="between" text="类风湿关节炎）专病门诊">
      <formula>NOT(ISERROR(SEARCH("类风湿关节炎）专病门诊",N2)))</formula>
    </cfRule>
    <cfRule type="containsText" dxfId="1" priority="187" operator="between" text="系统性红斑狼疮">
      <formula>NOT(ISERROR(SEARCH("系统性红斑狼疮",N2)))</formula>
    </cfRule>
    <cfRule type="containsText" dxfId="0" priority="188" operator="between" text="强直性脊柱炎">
      <formula>NOT(ISERROR(SEARCH("强直性脊柱炎",N2)))</formula>
    </cfRule>
  </conditionalFormatting>
  <conditionalFormatting sqref="T2">
    <cfRule type="containsText" dxfId="3" priority="869" operator="between" text="膝骨关节炎">
      <formula>NOT(ISERROR(SEARCH("膝骨关节炎",T2)))</formula>
    </cfRule>
    <cfRule type="containsText" dxfId="2" priority="870" operator="between" text="类风湿关节炎）专病门诊">
      <formula>NOT(ISERROR(SEARCH("类风湿关节炎）专病门诊",T2)))</formula>
    </cfRule>
    <cfRule type="containsText" dxfId="1" priority="871" operator="between" text="系统性红斑狼疮">
      <formula>NOT(ISERROR(SEARCH("系统性红斑狼疮",T2)))</formula>
    </cfRule>
    <cfRule type="containsText" dxfId="0" priority="872" operator="between" text="强直性脊柱炎">
      <formula>NOT(ISERROR(SEARCH("强直性脊柱炎",T2)))</formula>
    </cfRule>
  </conditionalFormatting>
  <conditionalFormatting sqref="J4">
    <cfRule type="containsText" dxfId="3" priority="469" operator="between" text="膝骨关节炎">
      <formula>NOT(ISERROR(SEARCH("膝骨关节炎",J4)))</formula>
    </cfRule>
    <cfRule type="containsText" dxfId="2" priority="470" operator="between" text="类风湿关节炎）专病门诊">
      <formula>NOT(ISERROR(SEARCH("类风湿关节炎）专病门诊",J4)))</formula>
    </cfRule>
    <cfRule type="containsText" dxfId="1" priority="471" operator="between" text="系统性红斑狼疮">
      <formula>NOT(ISERROR(SEARCH("系统性红斑狼疮",J4)))</formula>
    </cfRule>
    <cfRule type="containsText" dxfId="0" priority="472" operator="between" text="强直性脊柱炎">
      <formula>NOT(ISERROR(SEARCH("强直性脊柱炎",J4)))</formula>
    </cfRule>
  </conditionalFormatting>
  <conditionalFormatting sqref="K4">
    <cfRule type="expression" priority="84">
      <formula>NOT(ISERROR(SEARCH("强直性脊柱炎",H1)))</formula>
    </cfRule>
    <cfRule type="expression" priority="83" stopIfTrue="1">
      <formula>NOT(ISERROR(SEARCH("系统性红斑狼疮",K4)))</formula>
    </cfRule>
    <cfRule type="expression" priority="82" stopIfTrue="1">
      <formula>NOT(ISERROR(SEARCH("类风湿关节炎）专病门诊",K4)))</formula>
    </cfRule>
    <cfRule type="expression" priority="81" stopIfTrue="1">
      <formula>NOT(ISERROR(SEARCH("膝骨关节炎",K4)))</formula>
    </cfRule>
  </conditionalFormatting>
  <conditionalFormatting sqref="L4">
    <cfRule type="containsText" dxfId="3" priority="717" operator="between" text="膝骨关节炎">
      <formula>NOT(ISERROR(SEARCH("膝骨关节炎",L4)))</formula>
    </cfRule>
    <cfRule type="containsText" dxfId="2" priority="718" operator="between" text="类风湿关节炎）专病门诊">
      <formula>NOT(ISERROR(SEARCH("类风湿关节炎）专病门诊",L4)))</formula>
    </cfRule>
    <cfRule type="containsText" dxfId="1" priority="719" operator="between" text="系统性红斑狼疮">
      <formula>NOT(ISERROR(SEARCH("系统性红斑狼疮",L4)))</formula>
    </cfRule>
    <cfRule type="containsText" dxfId="0" priority="720" operator="between" text="强直性脊柱炎">
      <formula>NOT(ISERROR(SEARCH("强直性脊柱炎",L4)))</formula>
    </cfRule>
  </conditionalFormatting>
  <conditionalFormatting sqref="M4">
    <cfRule type="containsText" dxfId="3" priority="593" operator="between" text="膝骨关节炎">
      <formula>NOT(ISERROR(SEARCH("膝骨关节炎",M4)))</formula>
    </cfRule>
    <cfRule type="containsText" dxfId="2" priority="594" operator="between" text="类风湿关节炎）专病门诊">
      <formula>NOT(ISERROR(SEARCH("类风湿关节炎）专病门诊",M4)))</formula>
    </cfRule>
    <cfRule type="containsText" dxfId="1" priority="595" operator="between" text="系统性红斑狼疮">
      <formula>NOT(ISERROR(SEARCH("系统性红斑狼疮",M4)))</formula>
    </cfRule>
    <cfRule type="containsText" dxfId="0" priority="596" operator="between" text="强直性脊柱炎">
      <formula>NOT(ISERROR(SEARCH("强直性脊柱炎",M4)))</formula>
    </cfRule>
  </conditionalFormatting>
  <conditionalFormatting sqref="N4">
    <cfRule type="containsText" dxfId="3" priority="177" operator="between" text="膝骨关节炎">
      <formula>NOT(ISERROR(SEARCH("膝骨关节炎",N4)))</formula>
    </cfRule>
    <cfRule type="containsText" dxfId="2" priority="178" operator="between" text="类风湿关节炎）专病门诊">
      <formula>NOT(ISERROR(SEARCH("类风湿关节炎）专病门诊",N4)))</formula>
    </cfRule>
    <cfRule type="containsText" dxfId="1" priority="179" operator="between" text="系统性红斑狼疮">
      <formula>NOT(ISERROR(SEARCH("系统性红斑狼疮",N4)))</formula>
    </cfRule>
    <cfRule type="containsText" dxfId="0" priority="180" operator="between" text="强直性脊柱炎">
      <formula>NOT(ISERROR(SEARCH("强直性脊柱炎",N4)))</formula>
    </cfRule>
  </conditionalFormatting>
  <conditionalFormatting sqref="T4">
    <cfRule type="containsText" dxfId="3" priority="793" operator="between" text="膝骨关节炎">
      <formula>NOT(ISERROR(SEARCH("膝骨关节炎",T4)))</formula>
    </cfRule>
    <cfRule type="containsText" dxfId="2" priority="794" operator="between" text="类风湿关节炎）专病门诊">
      <formula>NOT(ISERROR(SEARCH("类风湿关节炎）专病门诊",T4)))</formula>
    </cfRule>
    <cfRule type="containsText" dxfId="1" priority="795" operator="between" text="系统性红斑狼疮">
      <formula>NOT(ISERROR(SEARCH("系统性红斑狼疮",T4)))</formula>
    </cfRule>
    <cfRule type="containsText" dxfId="0" priority="796" operator="between" text="强直性脊柱炎">
      <formula>NOT(ISERROR(SEARCH("强直性脊柱炎",T4)))</formula>
    </cfRule>
  </conditionalFormatting>
  <conditionalFormatting sqref="J6">
    <cfRule type="containsText" dxfId="3" priority="465" operator="between" text="膝骨关节炎">
      <formula>NOT(ISERROR(SEARCH("膝骨关节炎",J6)))</formula>
    </cfRule>
    <cfRule type="containsText" dxfId="2" priority="466" operator="between" text="类风湿关节炎）专病门诊">
      <formula>NOT(ISERROR(SEARCH("类风湿关节炎）专病门诊",J6)))</formula>
    </cfRule>
    <cfRule type="containsText" dxfId="1" priority="467" operator="between" text="系统性红斑狼疮">
      <formula>NOT(ISERROR(SEARCH("系统性红斑狼疮",J6)))</formula>
    </cfRule>
    <cfRule type="containsText" dxfId="0" priority="468" operator="between" text="强直性脊柱炎">
      <formula>NOT(ISERROR(SEARCH("强直性脊柱炎",J6)))</formula>
    </cfRule>
  </conditionalFormatting>
  <conditionalFormatting sqref="L6">
    <cfRule type="containsText" dxfId="3" priority="713" operator="between" text="膝骨关节炎">
      <formula>NOT(ISERROR(SEARCH("膝骨关节炎",L6)))</formula>
    </cfRule>
    <cfRule type="containsText" dxfId="2" priority="714" operator="between" text="类风湿关节炎）专病门诊">
      <formula>NOT(ISERROR(SEARCH("类风湿关节炎）专病门诊",L6)))</formula>
    </cfRule>
    <cfRule type="containsText" dxfId="1" priority="715" operator="between" text="系统性红斑狼疮">
      <formula>NOT(ISERROR(SEARCH("系统性红斑狼疮",L6)))</formula>
    </cfRule>
    <cfRule type="containsText" dxfId="0" priority="716" operator="between" text="强直性脊柱炎">
      <formula>NOT(ISERROR(SEARCH("强直性脊柱炎",L6)))</formula>
    </cfRule>
  </conditionalFormatting>
  <conditionalFormatting sqref="M6">
    <cfRule type="containsText" dxfId="3" priority="589" operator="between" text="膝骨关节炎">
      <formula>NOT(ISERROR(SEARCH("膝骨关节炎",M6)))</formula>
    </cfRule>
    <cfRule type="containsText" dxfId="2" priority="590" operator="between" text="类风湿关节炎）专病门诊">
      <formula>NOT(ISERROR(SEARCH("类风湿关节炎）专病门诊",M6)))</formula>
    </cfRule>
    <cfRule type="containsText" dxfId="1" priority="591" operator="between" text="系统性红斑狼疮">
      <formula>NOT(ISERROR(SEARCH("系统性红斑狼疮",M6)))</formula>
    </cfRule>
    <cfRule type="containsText" dxfId="0" priority="592" operator="between" text="强直性脊柱炎">
      <formula>NOT(ISERROR(SEARCH("强直性脊柱炎",M6)))</formula>
    </cfRule>
  </conditionalFormatting>
  <conditionalFormatting sqref="T6">
    <cfRule type="containsText" dxfId="3" priority="797" operator="between" text="膝骨关节炎">
      <formula>NOT(ISERROR(SEARCH("膝骨关节炎",T6)))</formula>
    </cfRule>
    <cfRule type="containsText" dxfId="2" priority="798" operator="between" text="类风湿关节炎）专病门诊">
      <formula>NOT(ISERROR(SEARCH("类风湿关节炎）专病门诊",T6)))</formula>
    </cfRule>
    <cfRule type="containsText" dxfId="1" priority="799" operator="between" text="系统性红斑狼疮">
      <formula>NOT(ISERROR(SEARCH("系统性红斑狼疮",T6)))</formula>
    </cfRule>
    <cfRule type="containsText" dxfId="0" priority="800" operator="between" text="强直性脊柱炎">
      <formula>NOT(ISERROR(SEARCH("强直性脊柱炎",T6)))</formula>
    </cfRule>
  </conditionalFormatting>
  <conditionalFormatting sqref="K7">
    <cfRule type="expression" priority="96">
      <formula>NOT(ISERROR(SEARCH("强直性脊柱炎",H1)))</formula>
    </cfRule>
    <cfRule type="expression" priority="95" stopIfTrue="1">
      <formula>NOT(ISERROR(SEARCH("系统性红斑狼疮",K7)))</formula>
    </cfRule>
    <cfRule type="expression" priority="94" stopIfTrue="1">
      <formula>NOT(ISERROR(SEARCH("类风湿关节炎）专病门诊",K7)))</formula>
    </cfRule>
    <cfRule type="expression" priority="93" stopIfTrue="1">
      <formula>NOT(ISERROR(SEARCH("膝骨关节炎",K7)))</formula>
    </cfRule>
  </conditionalFormatting>
  <conditionalFormatting sqref="N7">
    <cfRule type="containsText" dxfId="3" priority="189" operator="between" text="膝骨关节炎">
      <formula>NOT(ISERROR(SEARCH("膝骨关节炎",N7)))</formula>
    </cfRule>
    <cfRule type="containsText" dxfId="2" priority="190" operator="between" text="类风湿关节炎）专病门诊">
      <formula>NOT(ISERROR(SEARCH("类风湿关节炎）专病门诊",N7)))</formula>
    </cfRule>
    <cfRule type="containsText" dxfId="1" priority="191" operator="between" text="系统性红斑狼疮">
      <formula>NOT(ISERROR(SEARCH("系统性红斑狼疮",N7)))</formula>
    </cfRule>
    <cfRule type="containsText" dxfId="0" priority="192" operator="between" text="强直性脊柱炎">
      <formula>NOT(ISERROR(SEARCH("强直性脊柱炎",N7)))</formula>
    </cfRule>
  </conditionalFormatting>
  <conditionalFormatting sqref="J8">
    <cfRule type="containsText" dxfId="3" priority="525" operator="between" text="膝骨关节炎">
      <formula>NOT(ISERROR(SEARCH("膝骨关节炎",J8)))</formula>
    </cfRule>
    <cfRule type="containsText" dxfId="2" priority="526" operator="between" text="类风湿关节炎）专病门诊">
      <formula>NOT(ISERROR(SEARCH("类风湿关节炎）专病门诊",J8)))</formula>
    </cfRule>
    <cfRule type="containsText" dxfId="1" priority="527" operator="between" text="系统性红斑狼疮">
      <formula>NOT(ISERROR(SEARCH("系统性红斑狼疮",J8)))</formula>
    </cfRule>
    <cfRule type="containsText" dxfId="0" priority="528" operator="between" text="强直性脊柱炎">
      <formula>NOT(ISERROR(SEARCH("强直性脊柱炎",J8)))</formula>
    </cfRule>
  </conditionalFormatting>
  <conditionalFormatting sqref="L8">
    <cfRule type="containsText" dxfId="3" priority="773" operator="between" text="膝骨关节炎">
      <formula>NOT(ISERROR(SEARCH("膝骨关节炎",L8)))</formula>
    </cfRule>
    <cfRule type="containsText" dxfId="2" priority="774" operator="between" text="类风湿关节炎）专病门诊">
      <formula>NOT(ISERROR(SEARCH("类风湿关节炎）专病门诊",L8)))</formula>
    </cfRule>
    <cfRule type="containsText" dxfId="1" priority="775" operator="between" text="系统性红斑狼疮">
      <formula>NOT(ISERROR(SEARCH("系统性红斑狼疮",L8)))</formula>
    </cfRule>
    <cfRule type="containsText" dxfId="0" priority="776" operator="between" text="强直性脊柱炎">
      <formula>NOT(ISERROR(SEARCH("强直性脊柱炎",L8)))</formula>
    </cfRule>
  </conditionalFormatting>
  <conditionalFormatting sqref="M8">
    <cfRule type="containsText" dxfId="3" priority="649" operator="between" text="膝骨关节炎">
      <formula>NOT(ISERROR(SEARCH("膝骨关节炎",M8)))</formula>
    </cfRule>
    <cfRule type="containsText" dxfId="2" priority="650" operator="between" text="类风湿关节炎）专病门诊">
      <formula>NOT(ISERROR(SEARCH("类风湿关节炎）专病门诊",M8)))</formula>
    </cfRule>
    <cfRule type="containsText" dxfId="1" priority="651" operator="between" text="系统性红斑狼疮">
      <formula>NOT(ISERROR(SEARCH("系统性红斑狼疮",M8)))</formula>
    </cfRule>
    <cfRule type="containsText" dxfId="0" priority="652" operator="between" text="强直性脊柱炎">
      <formula>NOT(ISERROR(SEARCH("强直性脊柱炎",M8)))</formula>
    </cfRule>
  </conditionalFormatting>
  <conditionalFormatting sqref="T8">
    <cfRule type="containsText" dxfId="3" priority="885" operator="between" text="膝骨关节炎">
      <formula>NOT(ISERROR(SEARCH("膝骨关节炎",T8)))</formula>
    </cfRule>
    <cfRule type="containsText" dxfId="2" priority="886" operator="between" text="类风湿关节炎）专病门诊">
      <formula>NOT(ISERROR(SEARCH("类风湿关节炎）专病门诊",T8)))</formula>
    </cfRule>
    <cfRule type="containsText" dxfId="1" priority="887" operator="between" text="系统性红斑狼疮">
      <formula>NOT(ISERROR(SEARCH("系统性红斑狼疮",T8)))</formula>
    </cfRule>
    <cfRule type="containsText" dxfId="0" priority="888" operator="between" text="强直性脊柱炎">
      <formula>NOT(ISERROR(SEARCH("强直性脊柱炎",T8)))</formula>
    </cfRule>
  </conditionalFormatting>
  <conditionalFormatting sqref="K9">
    <cfRule type="expression" priority="80">
      <formula>NOT(ISERROR(SEARCH("强直性脊柱炎",H1)))</formula>
    </cfRule>
    <cfRule type="expression" priority="79" stopIfTrue="1">
      <formula>NOT(ISERROR(SEARCH("系统性红斑狼疮",K9)))</formula>
    </cfRule>
    <cfRule type="expression" priority="78" stopIfTrue="1">
      <formula>NOT(ISERROR(SEARCH("类风湿关节炎）专病门诊",K9)))</formula>
    </cfRule>
    <cfRule type="expression" priority="77" stopIfTrue="1">
      <formula>NOT(ISERROR(SEARCH("膝骨关节炎",K9)))</formula>
    </cfRule>
  </conditionalFormatting>
  <conditionalFormatting sqref="N9">
    <cfRule type="containsText" dxfId="3" priority="173" operator="between" text="膝骨关节炎">
      <formula>NOT(ISERROR(SEARCH("膝骨关节炎",N9)))</formula>
    </cfRule>
    <cfRule type="containsText" dxfId="2" priority="174" operator="between" text="类风湿关节炎）专病门诊">
      <formula>NOT(ISERROR(SEARCH("类风湿关节炎）专病门诊",N9)))</formula>
    </cfRule>
    <cfRule type="containsText" dxfId="1" priority="175" operator="between" text="系统性红斑狼疮">
      <formula>NOT(ISERROR(SEARCH("系统性红斑狼疮",N9)))</formula>
    </cfRule>
    <cfRule type="containsText" dxfId="0" priority="176" operator="between" text="强直性脊柱炎">
      <formula>NOT(ISERROR(SEARCH("强直性脊柱炎",N9)))</formula>
    </cfRule>
  </conditionalFormatting>
  <conditionalFormatting sqref="J10">
    <cfRule type="containsText" dxfId="3" priority="461" operator="between" text="膝骨关节炎">
      <formula>NOT(ISERROR(SEARCH("膝骨关节炎",J10)))</formula>
    </cfRule>
    <cfRule type="containsText" dxfId="2" priority="462" operator="between" text="类风湿关节炎）专病门诊">
      <formula>NOT(ISERROR(SEARCH("类风湿关节炎）专病门诊",J10)))</formula>
    </cfRule>
    <cfRule type="containsText" dxfId="1" priority="463" operator="between" text="系统性红斑狼疮">
      <formula>NOT(ISERROR(SEARCH("系统性红斑狼疮",J10)))</formula>
    </cfRule>
    <cfRule type="containsText" dxfId="0" priority="464" operator="between" text="强直性脊柱炎">
      <formula>NOT(ISERROR(SEARCH("强直性脊柱炎",J10)))</formula>
    </cfRule>
  </conditionalFormatting>
  <conditionalFormatting sqref="L10">
    <cfRule type="containsText" dxfId="3" priority="709" operator="between" text="膝骨关节炎">
      <formula>NOT(ISERROR(SEARCH("膝骨关节炎",L10)))</formula>
    </cfRule>
    <cfRule type="containsText" dxfId="2" priority="710" operator="between" text="类风湿关节炎）专病门诊">
      <formula>NOT(ISERROR(SEARCH("类风湿关节炎）专病门诊",L10)))</formula>
    </cfRule>
    <cfRule type="containsText" dxfId="1" priority="711" operator="between" text="系统性红斑狼疮">
      <formula>NOT(ISERROR(SEARCH("系统性红斑狼疮",L10)))</formula>
    </cfRule>
    <cfRule type="containsText" dxfId="0" priority="712" operator="between" text="强直性脊柱炎">
      <formula>NOT(ISERROR(SEARCH("强直性脊柱炎",L10)))</formula>
    </cfRule>
  </conditionalFormatting>
  <conditionalFormatting sqref="M10">
    <cfRule type="containsText" dxfId="3" priority="585" operator="between" text="膝骨关节炎">
      <formula>NOT(ISERROR(SEARCH("膝骨关节炎",M10)))</formula>
    </cfRule>
    <cfRule type="containsText" dxfId="2" priority="586" operator="between" text="类风湿关节炎）专病门诊">
      <formula>NOT(ISERROR(SEARCH("类风湿关节炎）专病门诊",M10)))</formula>
    </cfRule>
    <cfRule type="containsText" dxfId="1" priority="587" operator="between" text="系统性红斑狼疮">
      <formula>NOT(ISERROR(SEARCH("系统性红斑狼疮",M10)))</formula>
    </cfRule>
    <cfRule type="containsText" dxfId="0" priority="588" operator="between" text="强直性脊柱炎">
      <formula>NOT(ISERROR(SEARCH("强直性脊柱炎",M10)))</formula>
    </cfRule>
  </conditionalFormatting>
  <conditionalFormatting sqref="T10">
    <cfRule type="containsText" dxfId="3" priority="865" operator="between" text="膝骨关节炎">
      <formula>NOT(ISERROR(SEARCH("膝骨关节炎",T10)))</formula>
    </cfRule>
    <cfRule type="containsText" dxfId="2" priority="866" operator="between" text="类风湿关节炎）专病门诊">
      <formula>NOT(ISERROR(SEARCH("类风湿关节炎）专病门诊",T10)))</formula>
    </cfRule>
    <cfRule type="containsText" dxfId="1" priority="867" operator="between" text="系统性红斑狼疮">
      <formula>NOT(ISERROR(SEARCH("系统性红斑狼疮",T10)))</formula>
    </cfRule>
    <cfRule type="containsText" dxfId="0" priority="868" operator="between" text="强直性脊柱炎">
      <formula>NOT(ISERROR(SEARCH("强直性脊柱炎",T10)))</formula>
    </cfRule>
  </conditionalFormatting>
  <conditionalFormatting sqref="K11">
    <cfRule type="expression" priority="88">
      <formula>NOT(ISERROR(SEARCH("强直性脊柱炎",H1)))</formula>
    </cfRule>
    <cfRule type="expression" priority="87" stopIfTrue="1">
      <formula>NOT(ISERROR(SEARCH("系统性红斑狼疮",K11)))</formula>
    </cfRule>
    <cfRule type="expression" priority="86" stopIfTrue="1">
      <formula>NOT(ISERROR(SEARCH("类风湿关节炎）专病门诊",K11)))</formula>
    </cfRule>
    <cfRule type="expression" priority="85" stopIfTrue="1">
      <formula>NOT(ISERROR(SEARCH("膝骨关节炎",K11)))</formula>
    </cfRule>
  </conditionalFormatting>
  <conditionalFormatting sqref="N11">
    <cfRule type="containsText" dxfId="3" priority="181" operator="between" text="膝骨关节炎">
      <formula>NOT(ISERROR(SEARCH("膝骨关节炎",N11)))</formula>
    </cfRule>
    <cfRule type="containsText" dxfId="2" priority="182" operator="between" text="类风湿关节炎）专病门诊">
      <formula>NOT(ISERROR(SEARCH("类风湿关节炎）专病门诊",N11)))</formula>
    </cfRule>
    <cfRule type="containsText" dxfId="1" priority="183" operator="between" text="系统性红斑狼疮">
      <formula>NOT(ISERROR(SEARCH("系统性红斑狼疮",N11)))</formula>
    </cfRule>
    <cfRule type="containsText" dxfId="0" priority="184" operator="between" text="强直性脊柱炎">
      <formula>NOT(ISERROR(SEARCH("强直性脊柱炎",N11)))</formula>
    </cfRule>
  </conditionalFormatting>
  <conditionalFormatting sqref="T11">
    <cfRule type="containsText" dxfId="3" priority="821" operator="between" text="膝骨关节炎">
      <formula>NOT(ISERROR(SEARCH("膝骨关节炎",T11)))</formula>
    </cfRule>
    <cfRule type="containsText" dxfId="2" priority="822" operator="between" text="类风湿关节炎）专病门诊">
      <formula>NOT(ISERROR(SEARCH("类风湿关节炎）专病门诊",T11)))</formula>
    </cfRule>
    <cfRule type="containsText" dxfId="1" priority="823" operator="between" text="系统性红斑狼疮">
      <formula>NOT(ISERROR(SEARCH("系统性红斑狼疮",T11)))</formula>
    </cfRule>
    <cfRule type="containsText" dxfId="0" priority="824" operator="between" text="强直性脊柱炎">
      <formula>NOT(ISERROR(SEARCH("强直性脊柱炎",T11)))</formula>
    </cfRule>
  </conditionalFormatting>
  <conditionalFormatting sqref="J12">
    <cfRule type="containsText" dxfId="3" priority="485" operator="between" text="膝骨关节炎">
      <formula>NOT(ISERROR(SEARCH("膝骨关节炎",J12)))</formula>
    </cfRule>
    <cfRule type="containsText" dxfId="2" priority="486" operator="between" text="类风湿关节炎）专病门诊">
      <formula>NOT(ISERROR(SEARCH("类风湿关节炎）专病门诊",J12)))</formula>
    </cfRule>
    <cfRule type="containsText" dxfId="1" priority="487" operator="between" text="系统性红斑狼疮">
      <formula>NOT(ISERROR(SEARCH("系统性红斑狼疮",J12)))</formula>
    </cfRule>
    <cfRule type="containsText" dxfId="0" priority="488" operator="between" text="强直性脊柱炎">
      <formula>NOT(ISERROR(SEARCH("强直性脊柱炎",J12)))</formula>
    </cfRule>
  </conditionalFormatting>
  <conditionalFormatting sqref="L12">
    <cfRule type="containsText" dxfId="3" priority="733" operator="between" text="膝骨关节炎">
      <formula>NOT(ISERROR(SEARCH("膝骨关节炎",L12)))</formula>
    </cfRule>
    <cfRule type="containsText" dxfId="2" priority="734" operator="between" text="类风湿关节炎）专病门诊">
      <formula>NOT(ISERROR(SEARCH("类风湿关节炎）专病门诊",L12)))</formula>
    </cfRule>
    <cfRule type="containsText" dxfId="1" priority="735" operator="between" text="系统性红斑狼疮">
      <formula>NOT(ISERROR(SEARCH("系统性红斑狼疮",L12)))</formula>
    </cfRule>
    <cfRule type="containsText" dxfId="0" priority="736" operator="between" text="强直性脊柱炎">
      <formula>NOT(ISERROR(SEARCH("强直性脊柱炎",L12)))</formula>
    </cfRule>
  </conditionalFormatting>
  <conditionalFormatting sqref="M12">
    <cfRule type="containsText" dxfId="3" priority="609" operator="between" text="膝骨关节炎">
      <formula>NOT(ISERROR(SEARCH("膝骨关节炎",M12)))</formula>
    </cfRule>
    <cfRule type="containsText" dxfId="2" priority="610" operator="between" text="类风湿关节炎）专病门诊">
      <formula>NOT(ISERROR(SEARCH("类风湿关节炎）专病门诊",M12)))</formula>
    </cfRule>
    <cfRule type="containsText" dxfId="1" priority="611" operator="between" text="系统性红斑狼疮">
      <formula>NOT(ISERROR(SEARCH("系统性红斑狼疮",M12)))</formula>
    </cfRule>
    <cfRule type="containsText" dxfId="0" priority="612" operator="between" text="强直性脊柱炎">
      <formula>NOT(ISERROR(SEARCH("强直性脊柱炎",M12)))</formula>
    </cfRule>
  </conditionalFormatting>
  <conditionalFormatting sqref="T12">
    <cfRule type="containsText" dxfId="3" priority="817" operator="between" text="膝骨关节炎">
      <formula>NOT(ISERROR(SEARCH("膝骨关节炎",T12)))</formula>
    </cfRule>
    <cfRule type="containsText" dxfId="2" priority="818" operator="between" text="类风湿关节炎）专病门诊">
      <formula>NOT(ISERROR(SEARCH("类风湿关节炎）专病门诊",T12)))</formula>
    </cfRule>
    <cfRule type="containsText" dxfId="1" priority="819" operator="between" text="系统性红斑狼疮">
      <formula>NOT(ISERROR(SEARCH("系统性红斑狼疮",T12)))</formula>
    </cfRule>
    <cfRule type="containsText" dxfId="0" priority="820" operator="between" text="强直性脊柱炎">
      <formula>NOT(ISERROR(SEARCH("强直性脊柱炎",T12)))</formula>
    </cfRule>
  </conditionalFormatting>
  <conditionalFormatting sqref="J14">
    <cfRule type="containsText" dxfId="3" priority="457" operator="between" text="膝骨关节炎">
      <formula>NOT(ISERROR(SEARCH("膝骨关节炎",J14)))</formula>
    </cfRule>
    <cfRule type="containsText" dxfId="2" priority="458" operator="between" text="类风湿关节炎）专病门诊">
      <formula>NOT(ISERROR(SEARCH("类风湿关节炎）专病门诊",J14)))</formula>
    </cfRule>
    <cfRule type="containsText" dxfId="1" priority="459" operator="between" text="系统性红斑狼疮">
      <formula>NOT(ISERROR(SEARCH("系统性红斑狼疮",J14)))</formula>
    </cfRule>
    <cfRule type="containsText" dxfId="0" priority="460" operator="between" text="强直性脊柱炎">
      <formula>NOT(ISERROR(SEARCH("强直性脊柱炎",J14)))</formula>
    </cfRule>
  </conditionalFormatting>
  <conditionalFormatting sqref="L14">
    <cfRule type="containsText" dxfId="3" priority="705" operator="between" text="膝骨关节炎">
      <formula>NOT(ISERROR(SEARCH("膝骨关节炎",L14)))</formula>
    </cfRule>
    <cfRule type="containsText" dxfId="2" priority="706" operator="between" text="类风湿关节炎）专病门诊">
      <formula>NOT(ISERROR(SEARCH("类风湿关节炎）专病门诊",L14)))</formula>
    </cfRule>
    <cfRule type="containsText" dxfId="1" priority="707" operator="between" text="系统性红斑狼疮">
      <formula>NOT(ISERROR(SEARCH("系统性红斑狼疮",L14)))</formula>
    </cfRule>
    <cfRule type="containsText" dxfId="0" priority="708" operator="between" text="强直性脊柱炎">
      <formula>NOT(ISERROR(SEARCH("强直性脊柱炎",L14)))</formula>
    </cfRule>
  </conditionalFormatting>
  <conditionalFormatting sqref="M14">
    <cfRule type="containsText" dxfId="3" priority="581" operator="between" text="膝骨关节炎">
      <formula>NOT(ISERROR(SEARCH("膝骨关节炎",M14)))</formula>
    </cfRule>
    <cfRule type="containsText" dxfId="2" priority="582" operator="between" text="类风湿关节炎）专病门诊">
      <formula>NOT(ISERROR(SEARCH("类风湿关节炎）专病门诊",M14)))</formula>
    </cfRule>
    <cfRule type="containsText" dxfId="1" priority="583" operator="between" text="系统性红斑狼疮">
      <formula>NOT(ISERROR(SEARCH("系统性红斑狼疮",M14)))</formula>
    </cfRule>
    <cfRule type="containsText" dxfId="0" priority="584" operator="between" text="强直性脊柱炎">
      <formula>NOT(ISERROR(SEARCH("强直性脊柱炎",M14)))</formula>
    </cfRule>
  </conditionalFormatting>
  <conditionalFormatting sqref="T14">
    <cfRule type="containsText" dxfId="3" priority="905" operator="between" text="膝骨关节炎">
      <formula>NOT(ISERROR(SEARCH("膝骨关节炎",T14)))</formula>
    </cfRule>
    <cfRule type="containsText" dxfId="2" priority="906" operator="between" text="类风湿关节炎）专病门诊">
      <formula>NOT(ISERROR(SEARCH("类风湿关节炎）专病门诊",T14)))</formula>
    </cfRule>
    <cfRule type="containsText" dxfId="1" priority="907" operator="between" text="系统性红斑狼疮">
      <formula>NOT(ISERROR(SEARCH("系统性红斑狼疮",T14)))</formula>
    </cfRule>
    <cfRule type="containsText" dxfId="0" priority="908" operator="between" text="强直性脊柱炎">
      <formula>NOT(ISERROR(SEARCH("强直性脊柱炎",T14)))</formula>
    </cfRule>
  </conditionalFormatting>
  <conditionalFormatting sqref="K15">
    <cfRule type="expression" priority="76">
      <formula>NOT(ISERROR(SEARCH("强直性脊柱炎",H1)))</formula>
    </cfRule>
    <cfRule type="expression" priority="75" stopIfTrue="1">
      <formula>NOT(ISERROR(SEARCH("系统性红斑狼疮",K15)))</formula>
    </cfRule>
    <cfRule type="expression" priority="74" stopIfTrue="1">
      <formula>NOT(ISERROR(SEARCH("类风湿关节炎）专病门诊",K15)))</formula>
    </cfRule>
    <cfRule type="expression" priority="73" stopIfTrue="1">
      <formula>NOT(ISERROR(SEARCH("膝骨关节炎",K15)))</formula>
    </cfRule>
  </conditionalFormatting>
  <conditionalFormatting sqref="N15">
    <cfRule type="containsText" dxfId="3" priority="169" operator="between" text="膝骨关节炎">
      <formula>NOT(ISERROR(SEARCH("膝骨关节炎",N15)))</formula>
    </cfRule>
    <cfRule type="containsText" dxfId="2" priority="170" operator="between" text="类风湿关节炎）专病门诊">
      <formula>NOT(ISERROR(SEARCH("类风湿关节炎）专病门诊",N15)))</formula>
    </cfRule>
    <cfRule type="containsText" dxfId="1" priority="171" operator="between" text="系统性红斑狼疮">
      <formula>NOT(ISERROR(SEARCH("系统性红斑狼疮",N15)))</formula>
    </cfRule>
    <cfRule type="containsText" dxfId="0" priority="172" operator="between" text="强直性脊柱炎">
      <formula>NOT(ISERROR(SEARCH("强直性脊柱炎",N15)))</formula>
    </cfRule>
  </conditionalFormatting>
  <conditionalFormatting sqref="J16">
    <cfRule type="containsText" dxfId="3" priority="505" operator="between" text="膝骨关节炎">
      <formula>NOT(ISERROR(SEARCH("膝骨关节炎",J16)))</formula>
    </cfRule>
    <cfRule type="containsText" dxfId="2" priority="506" operator="between" text="类风湿关节炎）专病门诊">
      <formula>NOT(ISERROR(SEARCH("类风湿关节炎）专病门诊",J16)))</formula>
    </cfRule>
    <cfRule type="containsText" dxfId="1" priority="507" operator="between" text="系统性红斑狼疮">
      <formula>NOT(ISERROR(SEARCH("系统性红斑狼疮",J16)))</formula>
    </cfRule>
    <cfRule type="containsText" dxfId="0" priority="508" operator="between" text="强直性脊柱炎">
      <formula>NOT(ISERROR(SEARCH("强直性脊柱炎",J16)))</formula>
    </cfRule>
  </conditionalFormatting>
  <conditionalFormatting sqref="L16">
    <cfRule type="containsText" dxfId="3" priority="753" operator="between" text="膝骨关节炎">
      <formula>NOT(ISERROR(SEARCH("膝骨关节炎",L16)))</formula>
    </cfRule>
    <cfRule type="containsText" dxfId="2" priority="754" operator="between" text="类风湿关节炎）专病门诊">
      <formula>NOT(ISERROR(SEARCH("类风湿关节炎）专病门诊",L16)))</formula>
    </cfRule>
    <cfRule type="containsText" dxfId="1" priority="755" operator="between" text="系统性红斑狼疮">
      <formula>NOT(ISERROR(SEARCH("系统性红斑狼疮",L16)))</formula>
    </cfRule>
    <cfRule type="containsText" dxfId="0" priority="756" operator="between" text="强直性脊柱炎">
      <formula>NOT(ISERROR(SEARCH("强直性脊柱炎",L16)))</formula>
    </cfRule>
  </conditionalFormatting>
  <conditionalFormatting sqref="M16">
    <cfRule type="containsText" dxfId="3" priority="629" operator="between" text="膝骨关节炎">
      <formula>NOT(ISERROR(SEARCH("膝骨关节炎",M16)))</formula>
    </cfRule>
    <cfRule type="containsText" dxfId="2" priority="630" operator="between" text="类风湿关节炎）专病门诊">
      <formula>NOT(ISERROR(SEARCH("类风湿关节炎）专病门诊",M16)))</formula>
    </cfRule>
    <cfRule type="containsText" dxfId="1" priority="631" operator="between" text="系统性红斑狼疮">
      <formula>NOT(ISERROR(SEARCH("系统性红斑狼疮",M16)))</formula>
    </cfRule>
    <cfRule type="containsText" dxfId="0" priority="632" operator="between" text="强直性脊柱炎">
      <formula>NOT(ISERROR(SEARCH("强直性脊柱炎",M16)))</formula>
    </cfRule>
  </conditionalFormatting>
  <conditionalFormatting sqref="T16">
    <cfRule type="containsText" dxfId="3" priority="861" operator="between" text="膝骨关节炎">
      <formula>NOT(ISERROR(SEARCH("膝骨关节炎",T16)))</formula>
    </cfRule>
    <cfRule type="containsText" dxfId="2" priority="862" operator="between" text="类风湿关节炎）专病门诊">
      <formula>NOT(ISERROR(SEARCH("类风湿关节炎）专病门诊",T16)))</formula>
    </cfRule>
    <cfRule type="containsText" dxfId="1" priority="863" operator="between" text="系统性红斑狼疮">
      <formula>NOT(ISERROR(SEARCH("系统性红斑狼疮",T16)))</formula>
    </cfRule>
    <cfRule type="containsText" dxfId="0" priority="864" operator="between" text="强直性脊柱炎">
      <formula>NOT(ISERROR(SEARCH("强直性脊柱炎",T16)))</formula>
    </cfRule>
  </conditionalFormatting>
  <conditionalFormatting sqref="K17">
    <cfRule type="expression" priority="72">
      <formula>NOT(ISERROR(SEARCH("强直性脊柱炎",H1)))</formula>
    </cfRule>
    <cfRule type="expression" priority="71" stopIfTrue="1">
      <formula>NOT(ISERROR(SEARCH("系统性红斑狼疮",K17)))</formula>
    </cfRule>
    <cfRule type="expression" priority="70" stopIfTrue="1">
      <formula>NOT(ISERROR(SEARCH("类风湿关节炎）专病门诊",K17)))</formula>
    </cfRule>
    <cfRule type="expression" priority="69" stopIfTrue="1">
      <formula>NOT(ISERROR(SEARCH("膝骨关节炎",K17)))</formula>
    </cfRule>
  </conditionalFormatting>
  <conditionalFormatting sqref="N17">
    <cfRule type="containsText" dxfId="3" priority="165" operator="between" text="膝骨关节炎">
      <formula>NOT(ISERROR(SEARCH("膝骨关节炎",N17)))</formula>
    </cfRule>
    <cfRule type="containsText" dxfId="2" priority="166" operator="between" text="类风湿关节炎）专病门诊">
      <formula>NOT(ISERROR(SEARCH("类风湿关节炎）专病门诊",N17)))</formula>
    </cfRule>
    <cfRule type="containsText" dxfId="1" priority="167" operator="between" text="系统性红斑狼疮">
      <formula>NOT(ISERROR(SEARCH("系统性红斑狼疮",N17)))</formula>
    </cfRule>
    <cfRule type="containsText" dxfId="0" priority="168" operator="between" text="强直性脊柱炎">
      <formula>NOT(ISERROR(SEARCH("强直性脊柱炎",N17)))</formula>
    </cfRule>
  </conditionalFormatting>
  <conditionalFormatting sqref="J18">
    <cfRule type="containsText" dxfId="3" priority="533" operator="between" text="膝骨关节炎">
      <formula>NOT(ISERROR(SEARCH("膝骨关节炎",J18)))</formula>
    </cfRule>
    <cfRule type="containsText" dxfId="2" priority="534" operator="between" text="类风湿关节炎）专病门诊">
      <formula>NOT(ISERROR(SEARCH("类风湿关节炎）专病门诊",J18)))</formula>
    </cfRule>
    <cfRule type="containsText" dxfId="1" priority="535" operator="between" text="系统性红斑狼疮">
      <formula>NOT(ISERROR(SEARCH("系统性红斑狼疮",J18)))</formula>
    </cfRule>
    <cfRule type="containsText" dxfId="0" priority="536" operator="between" text="强直性脊柱炎">
      <formula>NOT(ISERROR(SEARCH("强直性脊柱炎",J18)))</formula>
    </cfRule>
  </conditionalFormatting>
  <conditionalFormatting sqref="L18">
    <cfRule type="containsText" dxfId="3" priority="781" operator="between" text="膝骨关节炎">
      <formula>NOT(ISERROR(SEARCH("膝骨关节炎",L18)))</formula>
    </cfRule>
    <cfRule type="containsText" dxfId="2" priority="782" operator="between" text="类风湿关节炎）专病门诊">
      <formula>NOT(ISERROR(SEARCH("类风湿关节炎）专病门诊",L18)))</formula>
    </cfRule>
    <cfRule type="containsText" dxfId="1" priority="783" operator="between" text="系统性红斑狼疮">
      <formula>NOT(ISERROR(SEARCH("系统性红斑狼疮",L18)))</formula>
    </cfRule>
    <cfRule type="containsText" dxfId="0" priority="784" operator="between" text="强直性脊柱炎">
      <formula>NOT(ISERROR(SEARCH("强直性脊柱炎",L18)))</formula>
    </cfRule>
  </conditionalFormatting>
  <conditionalFormatting sqref="M18">
    <cfRule type="containsText" dxfId="3" priority="657" operator="between" text="膝骨关节炎">
      <formula>NOT(ISERROR(SEARCH("膝骨关节炎",M18)))</formula>
    </cfRule>
    <cfRule type="containsText" dxfId="2" priority="658" operator="between" text="类风湿关节炎）专病门诊">
      <formula>NOT(ISERROR(SEARCH("类风湿关节炎）专病门诊",M18)))</formula>
    </cfRule>
    <cfRule type="containsText" dxfId="1" priority="659" operator="between" text="系统性红斑狼疮">
      <formula>NOT(ISERROR(SEARCH("系统性红斑狼疮",M18)))</formula>
    </cfRule>
    <cfRule type="containsText" dxfId="0" priority="660" operator="between" text="强直性脊柱炎">
      <formula>NOT(ISERROR(SEARCH("强直性脊柱炎",M18)))</formula>
    </cfRule>
  </conditionalFormatting>
  <conditionalFormatting sqref="T18">
    <cfRule type="containsText" dxfId="3" priority="901" operator="between" text="膝骨关节炎">
      <formula>NOT(ISERROR(SEARCH("膝骨关节炎",T18)))</formula>
    </cfRule>
    <cfRule type="containsText" dxfId="2" priority="902" operator="between" text="类风湿关节炎）专病门诊">
      <formula>NOT(ISERROR(SEARCH("类风湿关节炎）专病门诊",T18)))</formula>
    </cfRule>
    <cfRule type="containsText" dxfId="1" priority="903" operator="between" text="系统性红斑狼疮">
      <formula>NOT(ISERROR(SEARCH("系统性红斑狼疮",T18)))</formula>
    </cfRule>
    <cfRule type="containsText" dxfId="0" priority="904" operator="between" text="强直性脊柱炎">
      <formula>NOT(ISERROR(SEARCH("强直性脊柱炎",T18)))</formula>
    </cfRule>
  </conditionalFormatting>
  <conditionalFormatting sqref="K19">
    <cfRule type="expression" priority="68">
      <formula>NOT(ISERROR(SEARCH("强直性脊柱炎",H1)))</formula>
    </cfRule>
    <cfRule type="expression" priority="67" stopIfTrue="1">
      <formula>NOT(ISERROR(SEARCH("系统性红斑狼疮",K19)))</formula>
    </cfRule>
    <cfRule type="expression" priority="66" stopIfTrue="1">
      <formula>NOT(ISERROR(SEARCH("类风湿关节炎）专病门诊",K19)))</formula>
    </cfRule>
    <cfRule type="expression" priority="65" stopIfTrue="1">
      <formula>NOT(ISERROR(SEARCH("膝骨关节炎",K19)))</formula>
    </cfRule>
  </conditionalFormatting>
  <conditionalFormatting sqref="N19">
    <cfRule type="containsText" dxfId="3" priority="161" operator="between" text="膝骨关节炎">
      <formula>NOT(ISERROR(SEARCH("膝骨关节炎",N19)))</formula>
    </cfRule>
    <cfRule type="containsText" dxfId="2" priority="162" operator="between" text="类风湿关节炎）专病门诊">
      <formula>NOT(ISERROR(SEARCH("类风湿关节炎）专病门诊",N19)))</formula>
    </cfRule>
    <cfRule type="containsText" dxfId="1" priority="163" operator="between" text="系统性红斑狼疮">
      <formula>NOT(ISERROR(SEARCH("系统性红斑狼疮",N19)))</formula>
    </cfRule>
    <cfRule type="containsText" dxfId="0" priority="164" operator="between" text="强直性脊柱炎">
      <formula>NOT(ISERROR(SEARCH("强直性脊柱炎",N19)))</formula>
    </cfRule>
  </conditionalFormatting>
  <conditionalFormatting sqref="J20">
    <cfRule type="containsText" dxfId="3" priority="501" operator="between" text="膝骨关节炎">
      <formula>NOT(ISERROR(SEARCH("膝骨关节炎",J20)))</formula>
    </cfRule>
    <cfRule type="containsText" dxfId="2" priority="502" operator="between" text="类风湿关节炎）专病门诊">
      <formula>NOT(ISERROR(SEARCH("类风湿关节炎）专病门诊",J20)))</formula>
    </cfRule>
    <cfRule type="containsText" dxfId="1" priority="503" operator="between" text="系统性红斑狼疮">
      <formula>NOT(ISERROR(SEARCH("系统性红斑狼疮",J20)))</formula>
    </cfRule>
    <cfRule type="containsText" dxfId="0" priority="504" operator="between" text="强直性脊柱炎">
      <formula>NOT(ISERROR(SEARCH("强直性脊柱炎",J20)))</formula>
    </cfRule>
  </conditionalFormatting>
  <conditionalFormatting sqref="L20">
    <cfRule type="containsText" dxfId="3" priority="749" operator="between" text="膝骨关节炎">
      <formula>NOT(ISERROR(SEARCH("膝骨关节炎",L20)))</formula>
    </cfRule>
    <cfRule type="containsText" dxfId="2" priority="750" operator="between" text="类风湿关节炎）专病门诊">
      <formula>NOT(ISERROR(SEARCH("类风湿关节炎）专病门诊",L20)))</formula>
    </cfRule>
    <cfRule type="containsText" dxfId="1" priority="751" operator="between" text="系统性红斑狼疮">
      <formula>NOT(ISERROR(SEARCH("系统性红斑狼疮",L20)))</formula>
    </cfRule>
    <cfRule type="containsText" dxfId="0" priority="752" operator="between" text="强直性脊柱炎">
      <formula>NOT(ISERROR(SEARCH("强直性脊柱炎",L20)))</formula>
    </cfRule>
  </conditionalFormatting>
  <conditionalFormatting sqref="M20">
    <cfRule type="containsText" dxfId="3" priority="625" operator="between" text="膝骨关节炎">
      <formula>NOT(ISERROR(SEARCH("膝骨关节炎",M20)))</formula>
    </cfRule>
    <cfRule type="containsText" dxfId="2" priority="626" operator="between" text="类风湿关节炎）专病门诊">
      <formula>NOT(ISERROR(SEARCH("类风湿关节炎）专病门诊",M20)))</formula>
    </cfRule>
    <cfRule type="containsText" dxfId="1" priority="627" operator="between" text="系统性红斑狼疮">
      <formula>NOT(ISERROR(SEARCH("系统性红斑狼疮",M20)))</formula>
    </cfRule>
    <cfRule type="containsText" dxfId="0" priority="628" operator="between" text="强直性脊柱炎">
      <formula>NOT(ISERROR(SEARCH("强直性脊柱炎",M20)))</formula>
    </cfRule>
  </conditionalFormatting>
  <conditionalFormatting sqref="T20">
    <cfRule type="containsText" dxfId="3" priority="857" operator="between" text="膝骨关节炎">
      <formula>NOT(ISERROR(SEARCH("膝骨关节炎",T20)))</formula>
    </cfRule>
    <cfRule type="containsText" dxfId="2" priority="858" operator="between" text="类风湿关节炎）专病门诊">
      <formula>NOT(ISERROR(SEARCH("类风湿关节炎）专病门诊",T20)))</formula>
    </cfRule>
    <cfRule type="containsText" dxfId="1" priority="859" operator="between" text="系统性红斑狼疮">
      <formula>NOT(ISERROR(SEARCH("系统性红斑狼疮",T20)))</formula>
    </cfRule>
    <cfRule type="containsText" dxfId="0" priority="860" operator="between" text="强直性脊柱炎">
      <formula>NOT(ISERROR(SEARCH("强直性脊柱炎",T20)))</formula>
    </cfRule>
  </conditionalFormatting>
  <conditionalFormatting sqref="J21">
    <cfRule type="containsText" dxfId="3" priority="453" operator="between" text="膝骨关节炎">
      <formula>NOT(ISERROR(SEARCH("膝骨关节炎",J21)))</formula>
    </cfRule>
    <cfRule type="containsText" dxfId="2" priority="454" operator="between" text="类风湿关节炎）专病门诊">
      <formula>NOT(ISERROR(SEARCH("类风湿关节炎）专病门诊",J21)))</formula>
    </cfRule>
    <cfRule type="containsText" dxfId="1" priority="455" operator="between" text="系统性红斑狼疮">
      <formula>NOT(ISERROR(SEARCH("系统性红斑狼疮",J21)))</formula>
    </cfRule>
    <cfRule type="containsText" dxfId="0" priority="456" operator="between" text="强直性脊柱炎">
      <formula>NOT(ISERROR(SEARCH("强直性脊柱炎",J21)))</formula>
    </cfRule>
  </conditionalFormatting>
  <conditionalFormatting sqref="K21">
    <cfRule type="expression" priority="32">
      <formula>NOT(ISERROR(SEARCH("强直性脊柱炎",H1)))</formula>
    </cfRule>
    <cfRule type="expression" priority="31" stopIfTrue="1">
      <formula>NOT(ISERROR(SEARCH("系统性红斑狼疮",K21)))</formula>
    </cfRule>
    <cfRule type="expression" priority="30" stopIfTrue="1">
      <formula>NOT(ISERROR(SEARCH("类风湿关节炎）专病门诊",K21)))</formula>
    </cfRule>
    <cfRule type="expression" priority="29" stopIfTrue="1">
      <formula>NOT(ISERROR(SEARCH("膝骨关节炎",K21)))</formula>
    </cfRule>
  </conditionalFormatting>
  <conditionalFormatting sqref="L21">
    <cfRule type="containsText" dxfId="3" priority="701" operator="between" text="膝骨关节炎">
      <formula>NOT(ISERROR(SEARCH("膝骨关节炎",L21)))</formula>
    </cfRule>
    <cfRule type="containsText" dxfId="2" priority="702" operator="between" text="类风湿关节炎）专病门诊">
      <formula>NOT(ISERROR(SEARCH("类风湿关节炎）专病门诊",L21)))</formula>
    </cfRule>
    <cfRule type="containsText" dxfId="1" priority="703" operator="between" text="系统性红斑狼疮">
      <formula>NOT(ISERROR(SEARCH("系统性红斑狼疮",L21)))</formula>
    </cfRule>
    <cfRule type="containsText" dxfId="0" priority="704" operator="between" text="强直性脊柱炎">
      <formula>NOT(ISERROR(SEARCH("强直性脊柱炎",L21)))</formula>
    </cfRule>
  </conditionalFormatting>
  <conditionalFormatting sqref="M21">
    <cfRule type="containsText" dxfId="3" priority="577" operator="between" text="膝骨关节炎">
      <formula>NOT(ISERROR(SEARCH("膝骨关节炎",M21)))</formula>
    </cfRule>
    <cfRule type="containsText" dxfId="2" priority="578" operator="between" text="类风湿关节炎）专病门诊">
      <formula>NOT(ISERROR(SEARCH("类风湿关节炎）专病门诊",M21)))</formula>
    </cfRule>
    <cfRule type="containsText" dxfId="1" priority="579" operator="between" text="系统性红斑狼疮">
      <formula>NOT(ISERROR(SEARCH("系统性红斑狼疮",M21)))</formula>
    </cfRule>
    <cfRule type="containsText" dxfId="0" priority="580" operator="between" text="强直性脊柱炎">
      <formula>NOT(ISERROR(SEARCH("强直性脊柱炎",M21)))</formula>
    </cfRule>
  </conditionalFormatting>
  <conditionalFormatting sqref="N21">
    <cfRule type="containsText" dxfId="3" priority="125" operator="between" text="膝骨关节炎">
      <formula>NOT(ISERROR(SEARCH("膝骨关节炎",N21)))</formula>
    </cfRule>
    <cfRule type="containsText" dxfId="2" priority="126" operator="between" text="类风湿关节炎）专病门诊">
      <formula>NOT(ISERROR(SEARCH("类风湿关节炎）专病门诊",N21)))</formula>
    </cfRule>
    <cfRule type="containsText" dxfId="1" priority="127" operator="between" text="系统性红斑狼疮">
      <formula>NOT(ISERROR(SEARCH("系统性红斑狼疮",N21)))</formula>
    </cfRule>
    <cfRule type="containsText" dxfId="0" priority="128" operator="between" text="强直性脊柱炎">
      <formula>NOT(ISERROR(SEARCH("强直性脊柱炎",N21)))</formula>
    </cfRule>
  </conditionalFormatting>
  <conditionalFormatting sqref="J22">
    <cfRule type="containsText" dxfId="3" priority="521" operator="between" text="膝骨关节炎">
      <formula>NOT(ISERROR(SEARCH("膝骨关节炎",J22)))</formula>
    </cfRule>
    <cfRule type="containsText" dxfId="2" priority="522" operator="between" text="类风湿关节炎）专病门诊">
      <formula>NOT(ISERROR(SEARCH("类风湿关节炎）专病门诊",J22)))</formula>
    </cfRule>
    <cfRule type="containsText" dxfId="1" priority="523" operator="between" text="系统性红斑狼疮">
      <formula>NOT(ISERROR(SEARCH("系统性红斑狼疮",J22)))</formula>
    </cfRule>
    <cfRule type="containsText" dxfId="0" priority="524" operator="between" text="强直性脊柱炎">
      <formula>NOT(ISERROR(SEARCH("强直性脊柱炎",J22)))</formula>
    </cfRule>
  </conditionalFormatting>
  <conditionalFormatting sqref="L22">
    <cfRule type="containsText" dxfId="3" priority="769" operator="between" text="膝骨关节炎">
      <formula>NOT(ISERROR(SEARCH("膝骨关节炎",L22)))</formula>
    </cfRule>
    <cfRule type="containsText" dxfId="2" priority="770" operator="between" text="类风湿关节炎）专病门诊">
      <formula>NOT(ISERROR(SEARCH("类风湿关节炎）专病门诊",L22)))</formula>
    </cfRule>
    <cfRule type="containsText" dxfId="1" priority="771" operator="between" text="系统性红斑狼疮">
      <formula>NOT(ISERROR(SEARCH("系统性红斑狼疮",L22)))</formula>
    </cfRule>
    <cfRule type="containsText" dxfId="0" priority="772" operator="between" text="强直性脊柱炎">
      <formula>NOT(ISERROR(SEARCH("强直性脊柱炎",L22)))</formula>
    </cfRule>
  </conditionalFormatting>
  <conditionalFormatting sqref="M22">
    <cfRule type="containsText" dxfId="3" priority="645" operator="between" text="膝骨关节炎">
      <formula>NOT(ISERROR(SEARCH("膝骨关节炎",M22)))</formula>
    </cfRule>
    <cfRule type="containsText" dxfId="2" priority="646" operator="between" text="类风湿关节炎）专病门诊">
      <formula>NOT(ISERROR(SEARCH("类风湿关节炎）专病门诊",M22)))</formula>
    </cfRule>
    <cfRule type="containsText" dxfId="1" priority="647" operator="between" text="系统性红斑狼疮">
      <formula>NOT(ISERROR(SEARCH("系统性红斑狼疮",M22)))</formula>
    </cfRule>
    <cfRule type="containsText" dxfId="0" priority="648" operator="between" text="强直性脊柱炎">
      <formula>NOT(ISERROR(SEARCH("强直性脊柱炎",M22)))</formula>
    </cfRule>
  </conditionalFormatting>
  <conditionalFormatting sqref="T22">
    <cfRule type="containsText" dxfId="3" priority="881" operator="between" text="膝骨关节炎">
      <formula>NOT(ISERROR(SEARCH("膝骨关节炎",T22)))</formula>
    </cfRule>
    <cfRule type="containsText" dxfId="2" priority="882" operator="between" text="类风湿关节炎）专病门诊">
      <formula>NOT(ISERROR(SEARCH("类风湿关节炎）专病门诊",T22)))</formula>
    </cfRule>
    <cfRule type="containsText" dxfId="1" priority="883" operator="between" text="系统性红斑狼疮">
      <formula>NOT(ISERROR(SEARCH("系统性红斑狼疮",T22)))</formula>
    </cfRule>
    <cfRule type="containsText" dxfId="0" priority="884" operator="between" text="强直性脊柱炎">
      <formula>NOT(ISERROR(SEARCH("强直性脊柱炎",T22)))</formula>
    </cfRule>
  </conditionalFormatting>
  <conditionalFormatting sqref="K23">
    <cfRule type="expression" priority="24">
      <formula>NOT(ISERROR(SEARCH("强直性脊柱炎",H1)))</formula>
    </cfRule>
    <cfRule type="expression" priority="23" stopIfTrue="1">
      <formula>NOT(ISERROR(SEARCH("系统性红斑狼疮",K23)))</formula>
    </cfRule>
    <cfRule type="expression" priority="22" stopIfTrue="1">
      <formula>NOT(ISERROR(SEARCH("类风湿关节炎）专病门诊",K23)))</formula>
    </cfRule>
    <cfRule type="expression" priority="21" stopIfTrue="1">
      <formula>NOT(ISERROR(SEARCH("膝骨关节炎",K23)))</formula>
    </cfRule>
  </conditionalFormatting>
  <conditionalFormatting sqref="N23">
    <cfRule type="containsText" dxfId="3" priority="117" operator="between" text="膝骨关节炎">
      <formula>NOT(ISERROR(SEARCH("膝骨关节炎",N23)))</formula>
    </cfRule>
    <cfRule type="containsText" dxfId="2" priority="118" operator="between" text="类风湿关节炎）专病门诊">
      <formula>NOT(ISERROR(SEARCH("类风湿关节炎）专病门诊",N23)))</formula>
    </cfRule>
    <cfRule type="containsText" dxfId="1" priority="119" operator="between" text="系统性红斑狼疮">
      <formula>NOT(ISERROR(SEARCH("系统性红斑狼疮",N23)))</formula>
    </cfRule>
    <cfRule type="containsText" dxfId="0" priority="120" operator="between" text="强直性脊柱炎">
      <formula>NOT(ISERROR(SEARCH("强直性脊柱炎",N23)))</formula>
    </cfRule>
  </conditionalFormatting>
  <conditionalFormatting sqref="J24">
    <cfRule type="containsText" dxfId="3" priority="449" operator="between" text="膝骨关节炎">
      <formula>NOT(ISERROR(SEARCH("膝骨关节炎",J24)))</formula>
    </cfRule>
    <cfRule type="containsText" dxfId="2" priority="450" operator="between" text="类风湿关节炎）专病门诊">
      <formula>NOT(ISERROR(SEARCH("类风湿关节炎）专病门诊",J24)))</formula>
    </cfRule>
    <cfRule type="containsText" dxfId="1" priority="451" operator="between" text="系统性红斑狼疮">
      <formula>NOT(ISERROR(SEARCH("系统性红斑狼疮",J24)))</formula>
    </cfRule>
    <cfRule type="containsText" dxfId="0" priority="452" operator="between" text="强直性脊柱炎">
      <formula>NOT(ISERROR(SEARCH("强直性脊柱炎",J24)))</formula>
    </cfRule>
  </conditionalFormatting>
  <conditionalFormatting sqref="L24">
    <cfRule type="containsText" dxfId="3" priority="697" operator="between" text="膝骨关节炎">
      <formula>NOT(ISERROR(SEARCH("膝骨关节炎",L24)))</formula>
    </cfRule>
    <cfRule type="containsText" dxfId="2" priority="698" operator="between" text="类风湿关节炎）专病门诊">
      <formula>NOT(ISERROR(SEARCH("类风湿关节炎）专病门诊",L24)))</formula>
    </cfRule>
    <cfRule type="containsText" dxfId="1" priority="699" operator="between" text="系统性红斑狼疮">
      <formula>NOT(ISERROR(SEARCH("系统性红斑狼疮",L24)))</formula>
    </cfRule>
    <cfRule type="containsText" dxfId="0" priority="700" operator="between" text="强直性脊柱炎">
      <formula>NOT(ISERROR(SEARCH("强直性脊柱炎",L24)))</formula>
    </cfRule>
  </conditionalFormatting>
  <conditionalFormatting sqref="M24">
    <cfRule type="containsText" dxfId="3" priority="573" operator="between" text="膝骨关节炎">
      <formula>NOT(ISERROR(SEARCH("膝骨关节炎",M24)))</formula>
    </cfRule>
    <cfRule type="containsText" dxfId="2" priority="574" operator="between" text="类风湿关节炎）专病门诊">
      <formula>NOT(ISERROR(SEARCH("类风湿关节炎）专病门诊",M24)))</formula>
    </cfRule>
    <cfRule type="containsText" dxfId="1" priority="575" operator="between" text="系统性红斑狼疮">
      <formula>NOT(ISERROR(SEARCH("系统性红斑狼疮",M24)))</formula>
    </cfRule>
    <cfRule type="containsText" dxfId="0" priority="576" operator="between" text="强直性脊柱炎">
      <formula>NOT(ISERROR(SEARCH("强直性脊柱炎",M24)))</formula>
    </cfRule>
  </conditionalFormatting>
  <conditionalFormatting sqref="T24">
    <cfRule type="containsText" dxfId="3" priority="853" operator="between" text="膝骨关节炎">
      <formula>NOT(ISERROR(SEARCH("膝骨关节炎",T24)))</formula>
    </cfRule>
    <cfRule type="containsText" dxfId="2" priority="854" operator="between" text="类风湿关节炎）专病门诊">
      <formula>NOT(ISERROR(SEARCH("类风湿关节炎）专病门诊",T24)))</formula>
    </cfRule>
    <cfRule type="containsText" dxfId="1" priority="855" operator="between" text="系统性红斑狼疮">
      <formula>NOT(ISERROR(SEARCH("系统性红斑狼疮",T24)))</formula>
    </cfRule>
    <cfRule type="containsText" dxfId="0" priority="856" operator="between" text="强直性脊柱炎">
      <formula>NOT(ISERROR(SEARCH("强直性脊柱炎",T24)))</formula>
    </cfRule>
  </conditionalFormatting>
  <conditionalFormatting sqref="K25">
    <cfRule type="expression" priority="28">
      <formula>NOT(ISERROR(SEARCH("强直性脊柱炎",H1)))</formula>
    </cfRule>
    <cfRule type="expression" priority="27" stopIfTrue="1">
      <formula>NOT(ISERROR(SEARCH("系统性红斑狼疮",K25)))</formula>
    </cfRule>
    <cfRule type="expression" priority="26" stopIfTrue="1">
      <formula>NOT(ISERROR(SEARCH("类风湿关节炎）专病门诊",K25)))</formula>
    </cfRule>
    <cfRule type="expression" priority="25" stopIfTrue="1">
      <formula>NOT(ISERROR(SEARCH("膝骨关节炎",K25)))</formula>
    </cfRule>
  </conditionalFormatting>
  <conditionalFormatting sqref="N25">
    <cfRule type="containsText" dxfId="3" priority="121" operator="between" text="膝骨关节炎">
      <formula>NOT(ISERROR(SEARCH("膝骨关节炎",N25)))</formula>
    </cfRule>
    <cfRule type="containsText" dxfId="2" priority="122" operator="between" text="类风湿关节炎）专病门诊">
      <formula>NOT(ISERROR(SEARCH("类风湿关节炎）专病门诊",N25)))</formula>
    </cfRule>
    <cfRule type="containsText" dxfId="1" priority="123" operator="between" text="系统性红斑狼疮">
      <formula>NOT(ISERROR(SEARCH("系统性红斑狼疮",N25)))</formula>
    </cfRule>
    <cfRule type="containsText" dxfId="0" priority="124" operator="between" text="强直性脊柱炎">
      <formula>NOT(ISERROR(SEARCH("强直性脊柱炎",N25)))</formula>
    </cfRule>
  </conditionalFormatting>
  <conditionalFormatting sqref="J26">
    <cfRule type="containsText" dxfId="3" priority="481" operator="between" text="膝骨关节炎">
      <formula>NOT(ISERROR(SEARCH("膝骨关节炎",J26)))</formula>
    </cfRule>
    <cfRule type="containsText" dxfId="2" priority="482" operator="between" text="类风湿关节炎）专病门诊">
      <formula>NOT(ISERROR(SEARCH("类风湿关节炎）专病门诊",J26)))</formula>
    </cfRule>
    <cfRule type="containsText" dxfId="1" priority="483" operator="between" text="系统性红斑狼疮">
      <formula>NOT(ISERROR(SEARCH("系统性红斑狼疮",J26)))</formula>
    </cfRule>
    <cfRule type="containsText" dxfId="0" priority="484" operator="between" text="强直性脊柱炎">
      <formula>NOT(ISERROR(SEARCH("强直性脊柱炎",J26)))</formula>
    </cfRule>
  </conditionalFormatting>
  <conditionalFormatting sqref="L26">
    <cfRule type="containsText" dxfId="3" priority="729" operator="between" text="膝骨关节炎">
      <formula>NOT(ISERROR(SEARCH("膝骨关节炎",L26)))</formula>
    </cfRule>
    <cfRule type="containsText" dxfId="2" priority="730" operator="between" text="类风湿关节炎）专病门诊">
      <formula>NOT(ISERROR(SEARCH("类风湿关节炎）专病门诊",L26)))</formula>
    </cfRule>
    <cfRule type="containsText" dxfId="1" priority="731" operator="between" text="系统性红斑狼疮">
      <formula>NOT(ISERROR(SEARCH("系统性红斑狼疮",L26)))</formula>
    </cfRule>
    <cfRule type="containsText" dxfId="0" priority="732" operator="between" text="强直性脊柱炎">
      <formula>NOT(ISERROR(SEARCH("强直性脊柱炎",L26)))</formula>
    </cfRule>
  </conditionalFormatting>
  <conditionalFormatting sqref="M26">
    <cfRule type="containsText" dxfId="3" priority="605" operator="between" text="膝骨关节炎">
      <formula>NOT(ISERROR(SEARCH("膝骨关节炎",M26)))</formula>
    </cfRule>
    <cfRule type="containsText" dxfId="2" priority="606" operator="between" text="类风湿关节炎）专病门诊">
      <formula>NOT(ISERROR(SEARCH("类风湿关节炎）专病门诊",M26)))</formula>
    </cfRule>
    <cfRule type="containsText" dxfId="1" priority="607" operator="between" text="系统性红斑狼疮">
      <formula>NOT(ISERROR(SEARCH("系统性红斑狼疮",M26)))</formula>
    </cfRule>
    <cfRule type="containsText" dxfId="0" priority="608" operator="between" text="强直性脊柱炎">
      <formula>NOT(ISERROR(SEARCH("强直性脊柱炎",M26)))</formula>
    </cfRule>
  </conditionalFormatting>
  <conditionalFormatting sqref="T26">
    <cfRule type="containsText" dxfId="3" priority="813" operator="between" text="膝骨关节炎">
      <formula>NOT(ISERROR(SEARCH("膝骨关节炎",T26)))</formula>
    </cfRule>
    <cfRule type="containsText" dxfId="2" priority="814" operator="between" text="类风湿关节炎）专病门诊">
      <formula>NOT(ISERROR(SEARCH("类风湿关节炎）专病门诊",T26)))</formula>
    </cfRule>
    <cfRule type="containsText" dxfId="1" priority="815" operator="between" text="系统性红斑狼疮">
      <formula>NOT(ISERROR(SEARCH("系统性红斑狼疮",T26)))</formula>
    </cfRule>
    <cfRule type="containsText" dxfId="0" priority="816" operator="between" text="强直性脊柱炎">
      <formula>NOT(ISERROR(SEARCH("强直性脊柱炎",T26)))</formula>
    </cfRule>
  </conditionalFormatting>
  <conditionalFormatting sqref="J28">
    <cfRule type="containsText" dxfId="3" priority="541" operator="between" text="膝骨关节炎">
      <formula>NOT(ISERROR(SEARCH("膝骨关节炎",J28)))</formula>
    </cfRule>
    <cfRule type="containsText" dxfId="2" priority="542" operator="between" text="类风湿关节炎）专病门诊">
      <formula>NOT(ISERROR(SEARCH("类风湿关节炎）专病门诊",J28)))</formula>
    </cfRule>
    <cfRule type="containsText" dxfId="1" priority="543" operator="between" text="系统性红斑狼疮">
      <formula>NOT(ISERROR(SEARCH("系统性红斑狼疮",J28)))</formula>
    </cfRule>
    <cfRule type="containsText" dxfId="0" priority="544" operator="between" text="强直性脊柱炎">
      <formula>NOT(ISERROR(SEARCH("强直性脊柱炎",J28)))</formula>
    </cfRule>
  </conditionalFormatting>
  <conditionalFormatting sqref="L28">
    <cfRule type="containsText" dxfId="3" priority="789" operator="between" text="膝骨关节炎">
      <formula>NOT(ISERROR(SEARCH("膝骨关节炎",L28)))</formula>
    </cfRule>
    <cfRule type="containsText" dxfId="2" priority="790" operator="between" text="类风湿关节炎）专病门诊">
      <formula>NOT(ISERROR(SEARCH("类风湿关节炎）专病门诊",L28)))</formula>
    </cfRule>
    <cfRule type="containsText" dxfId="1" priority="791" operator="between" text="系统性红斑狼疮">
      <formula>NOT(ISERROR(SEARCH("系统性红斑狼疮",L28)))</formula>
    </cfRule>
    <cfRule type="containsText" dxfId="0" priority="792" operator="between" text="强直性脊柱炎">
      <formula>NOT(ISERROR(SEARCH("强直性脊柱炎",L28)))</formula>
    </cfRule>
  </conditionalFormatting>
  <conditionalFormatting sqref="M28">
    <cfRule type="containsText" dxfId="3" priority="665" operator="between" text="膝骨关节炎">
      <formula>NOT(ISERROR(SEARCH("膝骨关节炎",M28)))</formula>
    </cfRule>
    <cfRule type="containsText" dxfId="2" priority="666" operator="between" text="类风湿关节炎）专病门诊">
      <formula>NOT(ISERROR(SEARCH("类风湿关节炎）专病门诊",M28)))</formula>
    </cfRule>
    <cfRule type="containsText" dxfId="1" priority="667" operator="between" text="系统性红斑狼疮">
      <formula>NOT(ISERROR(SEARCH("系统性红斑狼疮",M28)))</formula>
    </cfRule>
    <cfRule type="containsText" dxfId="0" priority="668" operator="between" text="强直性脊柱炎">
      <formula>NOT(ISERROR(SEARCH("强直性脊柱炎",M28)))</formula>
    </cfRule>
  </conditionalFormatting>
  <conditionalFormatting sqref="T28">
    <cfRule type="containsText" dxfId="3" priority="913" operator="between" text="膝骨关节炎">
      <formula>NOT(ISERROR(SEARCH("膝骨关节炎",T28)))</formula>
    </cfRule>
    <cfRule type="containsText" dxfId="2" priority="914" operator="between" text="类风湿关节炎）专病门诊">
      <formula>NOT(ISERROR(SEARCH("类风湿关节炎）专病门诊",T28)))</formula>
    </cfRule>
    <cfRule type="containsText" dxfId="1" priority="915" operator="between" text="系统性红斑狼疮">
      <formula>NOT(ISERROR(SEARCH("系统性红斑狼疮",T28)))</formula>
    </cfRule>
    <cfRule type="containsText" dxfId="0" priority="916" operator="between" text="强直性脊柱炎">
      <formula>NOT(ISERROR(SEARCH("强直性脊柱炎",T28)))</formula>
    </cfRule>
  </conditionalFormatting>
  <conditionalFormatting sqref="K29">
    <cfRule type="expression" priority="20">
      <formula>NOT(ISERROR(SEARCH("强直性脊柱炎",H1)))</formula>
    </cfRule>
    <cfRule type="expression" priority="19" stopIfTrue="1">
      <formula>NOT(ISERROR(SEARCH("系统性红斑狼疮",K29)))</formula>
    </cfRule>
    <cfRule type="expression" priority="18" stopIfTrue="1">
      <formula>NOT(ISERROR(SEARCH("类风湿关节炎）专病门诊",K29)))</formula>
    </cfRule>
    <cfRule type="expression" priority="17" stopIfTrue="1">
      <formula>NOT(ISERROR(SEARCH("膝骨关节炎",K29)))</formula>
    </cfRule>
  </conditionalFormatting>
  <conditionalFormatting sqref="N29">
    <cfRule type="containsText" dxfId="3" priority="113" operator="between" text="膝骨关节炎">
      <formula>NOT(ISERROR(SEARCH("膝骨关节炎",N29)))</formula>
    </cfRule>
    <cfRule type="containsText" dxfId="2" priority="114" operator="between" text="类风湿关节炎）专病门诊">
      <formula>NOT(ISERROR(SEARCH("类风湿关节炎）专病门诊",N29)))</formula>
    </cfRule>
    <cfRule type="containsText" dxfId="1" priority="115" operator="between" text="系统性红斑狼疮">
      <formula>NOT(ISERROR(SEARCH("系统性红斑狼疮",N29)))</formula>
    </cfRule>
    <cfRule type="containsText" dxfId="0" priority="116" operator="between" text="强直性脊柱炎">
      <formula>NOT(ISERROR(SEARCH("强直性脊柱炎",N29)))</formula>
    </cfRule>
  </conditionalFormatting>
  <conditionalFormatting sqref="J30">
    <cfRule type="containsText" dxfId="3" priority="497" operator="between" text="膝骨关节炎">
      <formula>NOT(ISERROR(SEARCH("膝骨关节炎",J30)))</formula>
    </cfRule>
    <cfRule type="containsText" dxfId="2" priority="498" operator="between" text="类风湿关节炎）专病门诊">
      <formula>NOT(ISERROR(SEARCH("类风湿关节炎）专病门诊",J30)))</formula>
    </cfRule>
    <cfRule type="containsText" dxfId="1" priority="499" operator="between" text="系统性红斑狼疮">
      <formula>NOT(ISERROR(SEARCH("系统性红斑狼疮",J30)))</formula>
    </cfRule>
    <cfRule type="containsText" dxfId="0" priority="500" operator="between" text="强直性脊柱炎">
      <formula>NOT(ISERROR(SEARCH("强直性脊柱炎",J30)))</formula>
    </cfRule>
  </conditionalFormatting>
  <conditionalFormatting sqref="L30">
    <cfRule type="containsText" dxfId="3" priority="745" operator="between" text="膝骨关节炎">
      <formula>NOT(ISERROR(SEARCH("膝骨关节炎",L30)))</formula>
    </cfRule>
    <cfRule type="containsText" dxfId="2" priority="746" operator="between" text="类风湿关节炎）专病门诊">
      <formula>NOT(ISERROR(SEARCH("类风湿关节炎）专病门诊",L30)))</formula>
    </cfRule>
    <cfRule type="containsText" dxfId="1" priority="747" operator="between" text="系统性红斑狼疮">
      <formula>NOT(ISERROR(SEARCH("系统性红斑狼疮",L30)))</formula>
    </cfRule>
    <cfRule type="containsText" dxfId="0" priority="748" operator="between" text="强直性脊柱炎">
      <formula>NOT(ISERROR(SEARCH("强直性脊柱炎",L30)))</formula>
    </cfRule>
  </conditionalFormatting>
  <conditionalFormatting sqref="M30">
    <cfRule type="containsText" dxfId="3" priority="621" operator="between" text="膝骨关节炎">
      <formula>NOT(ISERROR(SEARCH("膝骨关节炎",M30)))</formula>
    </cfRule>
    <cfRule type="containsText" dxfId="2" priority="622" operator="between" text="类风湿关节炎）专病门诊">
      <formula>NOT(ISERROR(SEARCH("类风湿关节炎）专病门诊",M30)))</formula>
    </cfRule>
    <cfRule type="containsText" dxfId="1" priority="623" operator="between" text="系统性红斑狼疮">
      <formula>NOT(ISERROR(SEARCH("系统性红斑狼疮",M30)))</formula>
    </cfRule>
    <cfRule type="containsText" dxfId="0" priority="624" operator="between" text="强直性脊柱炎">
      <formula>NOT(ISERROR(SEARCH("强直性脊柱炎",M30)))</formula>
    </cfRule>
  </conditionalFormatting>
  <conditionalFormatting sqref="T30">
    <cfRule type="containsText" dxfId="3" priority="849" operator="between" text="膝骨关节炎">
      <formula>NOT(ISERROR(SEARCH("膝骨关节炎",T30)))</formula>
    </cfRule>
    <cfRule type="containsText" dxfId="2" priority="850" operator="between" text="类风湿关节炎）专病门诊">
      <formula>NOT(ISERROR(SEARCH("类风湿关节炎）专病门诊",T30)))</formula>
    </cfRule>
    <cfRule type="containsText" dxfId="1" priority="851" operator="between" text="系统性红斑狼疮">
      <formula>NOT(ISERROR(SEARCH("系统性红斑狼疮",T30)))</formula>
    </cfRule>
    <cfRule type="containsText" dxfId="0" priority="852" operator="between" text="强直性脊柱炎">
      <formula>NOT(ISERROR(SEARCH("强直性脊柱炎",T30)))</formula>
    </cfRule>
  </conditionalFormatting>
  <conditionalFormatting sqref="K31">
    <cfRule type="expression" priority="56">
      <formula>NOT(ISERROR(SEARCH("强直性脊柱炎",H1)))</formula>
    </cfRule>
    <cfRule type="expression" priority="55" stopIfTrue="1">
      <formula>NOT(ISERROR(SEARCH("系统性红斑狼疮",K31)))</formula>
    </cfRule>
    <cfRule type="expression" priority="54" stopIfTrue="1">
      <formula>NOT(ISERROR(SEARCH("类风湿关节炎）专病门诊",K31)))</formula>
    </cfRule>
    <cfRule type="expression" priority="53" stopIfTrue="1">
      <formula>NOT(ISERROR(SEARCH("膝骨关节炎",K31)))</formula>
    </cfRule>
  </conditionalFormatting>
  <conditionalFormatting sqref="N31">
    <cfRule type="containsText" dxfId="3" priority="149" operator="between" text="膝骨关节炎">
      <formula>NOT(ISERROR(SEARCH("膝骨关节炎",N31)))</formula>
    </cfRule>
    <cfRule type="containsText" dxfId="2" priority="150" operator="between" text="类风湿关节炎）专病门诊">
      <formula>NOT(ISERROR(SEARCH("类风湿关节炎）专病门诊",N31)))</formula>
    </cfRule>
    <cfRule type="containsText" dxfId="1" priority="151" operator="between" text="系统性红斑狼疮">
      <formula>NOT(ISERROR(SEARCH("系统性红斑狼疮",N31)))</formula>
    </cfRule>
    <cfRule type="containsText" dxfId="0" priority="152" operator="between" text="强直性脊柱炎">
      <formula>NOT(ISERROR(SEARCH("强直性脊柱炎",N31)))</formula>
    </cfRule>
  </conditionalFormatting>
  <conditionalFormatting sqref="J32">
    <cfRule type="containsText" dxfId="3" priority="537" operator="between" text="膝骨关节炎">
      <formula>NOT(ISERROR(SEARCH("膝骨关节炎",J32)))</formula>
    </cfRule>
    <cfRule type="containsText" dxfId="2" priority="538" operator="between" text="类风湿关节炎）专病门诊">
      <formula>NOT(ISERROR(SEARCH("类风湿关节炎）专病门诊",J32)))</formula>
    </cfRule>
    <cfRule type="containsText" dxfId="1" priority="539" operator="between" text="系统性红斑狼疮">
      <formula>NOT(ISERROR(SEARCH("系统性红斑狼疮",J32)))</formula>
    </cfRule>
    <cfRule type="containsText" dxfId="0" priority="540" operator="between" text="强直性脊柱炎">
      <formula>NOT(ISERROR(SEARCH("强直性脊柱炎",J32)))</formula>
    </cfRule>
  </conditionalFormatting>
  <conditionalFormatting sqref="L32">
    <cfRule type="containsText" dxfId="3" priority="785" operator="between" text="膝骨关节炎">
      <formula>NOT(ISERROR(SEARCH("膝骨关节炎",L32)))</formula>
    </cfRule>
    <cfRule type="containsText" dxfId="2" priority="786" operator="between" text="类风湿关节炎）专病门诊">
      <formula>NOT(ISERROR(SEARCH("类风湿关节炎）专病门诊",L32)))</formula>
    </cfRule>
    <cfRule type="containsText" dxfId="1" priority="787" operator="between" text="系统性红斑狼疮">
      <formula>NOT(ISERROR(SEARCH("系统性红斑狼疮",L32)))</formula>
    </cfRule>
    <cfRule type="containsText" dxfId="0" priority="788" operator="between" text="强直性脊柱炎">
      <formula>NOT(ISERROR(SEARCH("强直性脊柱炎",L32)))</formula>
    </cfRule>
  </conditionalFormatting>
  <conditionalFormatting sqref="M32">
    <cfRule type="containsText" dxfId="3" priority="661" operator="between" text="膝骨关节炎">
      <formula>NOT(ISERROR(SEARCH("膝骨关节炎",M32)))</formula>
    </cfRule>
    <cfRule type="containsText" dxfId="2" priority="662" operator="between" text="类风湿关节炎）专病门诊">
      <formula>NOT(ISERROR(SEARCH("类风湿关节炎）专病门诊",M32)))</formula>
    </cfRule>
    <cfRule type="containsText" dxfId="1" priority="663" operator="between" text="系统性红斑狼疮">
      <formula>NOT(ISERROR(SEARCH("系统性红斑狼疮",M32)))</formula>
    </cfRule>
    <cfRule type="containsText" dxfId="0" priority="664" operator="between" text="强直性脊柱炎">
      <formula>NOT(ISERROR(SEARCH("强直性脊柱炎",M32)))</formula>
    </cfRule>
  </conditionalFormatting>
  <conditionalFormatting sqref="T32">
    <cfRule type="containsText" dxfId="3" priority="909" operator="between" text="膝骨关节炎">
      <formula>NOT(ISERROR(SEARCH("膝骨关节炎",T32)))</formula>
    </cfRule>
    <cfRule type="containsText" dxfId="2" priority="910" operator="between" text="类风湿关节炎）专病门诊">
      <formula>NOT(ISERROR(SEARCH("类风湿关节炎）专病门诊",T32)))</formula>
    </cfRule>
    <cfRule type="containsText" dxfId="1" priority="911" operator="between" text="系统性红斑狼疮">
      <formula>NOT(ISERROR(SEARCH("系统性红斑狼疮",T32)))</formula>
    </cfRule>
    <cfRule type="containsText" dxfId="0" priority="912" operator="between" text="强直性脊柱炎">
      <formula>NOT(ISERROR(SEARCH("强直性脊柱炎",T32)))</formula>
    </cfRule>
  </conditionalFormatting>
  <conditionalFormatting sqref="K33">
    <cfRule type="expression" priority="52">
      <formula>NOT(ISERROR(SEARCH("强直性脊柱炎",H1)))</formula>
    </cfRule>
    <cfRule type="expression" priority="51" stopIfTrue="1">
      <formula>NOT(ISERROR(SEARCH("系统性红斑狼疮",K33)))</formula>
    </cfRule>
    <cfRule type="expression" priority="50" stopIfTrue="1">
      <formula>NOT(ISERROR(SEARCH("类风湿关节炎）专病门诊",K33)))</formula>
    </cfRule>
    <cfRule type="expression" priority="49" stopIfTrue="1">
      <formula>NOT(ISERROR(SEARCH("膝骨关节炎",K33)))</formula>
    </cfRule>
  </conditionalFormatting>
  <conditionalFormatting sqref="N33">
    <cfRule type="containsText" dxfId="3" priority="145" operator="between" text="膝骨关节炎">
      <formula>NOT(ISERROR(SEARCH("膝骨关节炎",N33)))</formula>
    </cfRule>
    <cfRule type="containsText" dxfId="2" priority="146" operator="between" text="类风湿关节炎）专病门诊">
      <formula>NOT(ISERROR(SEARCH("类风湿关节炎）专病门诊",N33)))</formula>
    </cfRule>
    <cfRule type="containsText" dxfId="1" priority="147" operator="between" text="系统性红斑狼疮">
      <formula>NOT(ISERROR(SEARCH("系统性红斑狼疮",N33)))</formula>
    </cfRule>
    <cfRule type="containsText" dxfId="0" priority="148" operator="between" text="强直性脊柱炎">
      <formula>NOT(ISERROR(SEARCH("强直性脊柱炎",N33)))</formula>
    </cfRule>
  </conditionalFormatting>
  <conditionalFormatting sqref="J34">
    <cfRule type="containsText" dxfId="3" priority="445" operator="between" text="膝骨关节炎">
      <formula>NOT(ISERROR(SEARCH("膝骨关节炎",J34)))</formula>
    </cfRule>
    <cfRule type="containsText" dxfId="2" priority="446" operator="between" text="类风湿关节炎）专病门诊">
      <formula>NOT(ISERROR(SEARCH("类风湿关节炎）专病门诊",J34)))</formula>
    </cfRule>
    <cfRule type="containsText" dxfId="1" priority="447" operator="between" text="系统性红斑狼疮">
      <formula>NOT(ISERROR(SEARCH("系统性红斑狼疮",J34)))</formula>
    </cfRule>
    <cfRule type="containsText" dxfId="0" priority="448" operator="between" text="强直性脊柱炎">
      <formula>NOT(ISERROR(SEARCH("强直性脊柱炎",J34)))</formula>
    </cfRule>
  </conditionalFormatting>
  <conditionalFormatting sqref="L34">
    <cfRule type="containsText" dxfId="3" priority="693" operator="between" text="膝骨关节炎">
      <formula>NOT(ISERROR(SEARCH("膝骨关节炎",L34)))</formula>
    </cfRule>
    <cfRule type="containsText" dxfId="2" priority="694" operator="between" text="类风湿关节炎）专病门诊">
      <formula>NOT(ISERROR(SEARCH("类风湿关节炎）专病门诊",L34)))</formula>
    </cfRule>
    <cfRule type="containsText" dxfId="1" priority="695" operator="between" text="系统性红斑狼疮">
      <formula>NOT(ISERROR(SEARCH("系统性红斑狼疮",L34)))</formula>
    </cfRule>
    <cfRule type="containsText" dxfId="0" priority="696" operator="between" text="强直性脊柱炎">
      <formula>NOT(ISERROR(SEARCH("强直性脊柱炎",L34)))</formula>
    </cfRule>
  </conditionalFormatting>
  <conditionalFormatting sqref="M34">
    <cfRule type="containsText" dxfId="3" priority="569" operator="between" text="膝骨关节炎">
      <formula>NOT(ISERROR(SEARCH("膝骨关节炎",M34)))</formula>
    </cfRule>
    <cfRule type="containsText" dxfId="2" priority="570" operator="between" text="类风湿关节炎）专病门诊">
      <formula>NOT(ISERROR(SEARCH("类风湿关节炎）专病门诊",M34)))</formula>
    </cfRule>
    <cfRule type="containsText" dxfId="1" priority="571" operator="between" text="系统性红斑狼疮">
      <formula>NOT(ISERROR(SEARCH("系统性红斑狼疮",M34)))</formula>
    </cfRule>
    <cfRule type="containsText" dxfId="0" priority="572" operator="between" text="强直性脊柱炎">
      <formula>NOT(ISERROR(SEARCH("强直性脊柱炎",M34)))</formula>
    </cfRule>
  </conditionalFormatting>
  <conditionalFormatting sqref="T34">
    <cfRule type="containsText" dxfId="3" priority="845" operator="between" text="膝骨关节炎">
      <formula>NOT(ISERROR(SEARCH("膝骨关节炎",T34)))</formula>
    </cfRule>
    <cfRule type="containsText" dxfId="2" priority="846" operator="between" text="类风湿关节炎）专病门诊">
      <formula>NOT(ISERROR(SEARCH("类风湿关节炎）专病门诊",T34)))</formula>
    </cfRule>
    <cfRule type="containsText" dxfId="1" priority="847" operator="between" text="系统性红斑狼疮">
      <formula>NOT(ISERROR(SEARCH("系统性红斑狼疮",T34)))</formula>
    </cfRule>
    <cfRule type="containsText" dxfId="0" priority="848" operator="between" text="强直性脊柱炎">
      <formula>NOT(ISERROR(SEARCH("强直性脊柱炎",T34)))</formula>
    </cfRule>
  </conditionalFormatting>
  <conditionalFormatting sqref="K35">
    <cfRule type="expression" priority="64">
      <formula>NOT(ISERROR(SEARCH("强直性脊柱炎",H1)))</formula>
    </cfRule>
    <cfRule type="expression" priority="63" stopIfTrue="1">
      <formula>NOT(ISERROR(SEARCH("系统性红斑狼疮",K35)))</formula>
    </cfRule>
    <cfRule type="expression" priority="62" stopIfTrue="1">
      <formula>NOT(ISERROR(SEARCH("类风湿关节炎）专病门诊",K35)))</formula>
    </cfRule>
    <cfRule type="expression" priority="61" stopIfTrue="1">
      <formula>NOT(ISERROR(SEARCH("膝骨关节炎",K35)))</formula>
    </cfRule>
  </conditionalFormatting>
  <conditionalFormatting sqref="N35">
    <cfRule type="containsText" dxfId="3" priority="157" operator="between" text="膝骨关节炎">
      <formula>NOT(ISERROR(SEARCH("膝骨关节炎",N35)))</formula>
    </cfRule>
    <cfRule type="containsText" dxfId="2" priority="158" operator="between" text="类风湿关节炎）专病门诊">
      <formula>NOT(ISERROR(SEARCH("类风湿关节炎）专病门诊",N35)))</formula>
    </cfRule>
    <cfRule type="containsText" dxfId="1" priority="159" operator="between" text="系统性红斑狼疮">
      <formula>NOT(ISERROR(SEARCH("系统性红斑狼疮",N35)))</formula>
    </cfRule>
    <cfRule type="containsText" dxfId="0" priority="160" operator="between" text="强直性脊柱炎">
      <formula>NOT(ISERROR(SEARCH("强直性脊柱炎",N35)))</formula>
    </cfRule>
  </conditionalFormatting>
  <conditionalFormatting sqref="J36">
    <cfRule type="containsText" dxfId="3" priority="517" operator="between" text="膝骨关节炎">
      <formula>NOT(ISERROR(SEARCH("膝骨关节炎",J36)))</formula>
    </cfRule>
    <cfRule type="containsText" dxfId="2" priority="518" operator="between" text="类风湿关节炎）专病门诊">
      <formula>NOT(ISERROR(SEARCH("类风湿关节炎）专病门诊",J36)))</formula>
    </cfRule>
    <cfRule type="containsText" dxfId="1" priority="519" operator="between" text="系统性红斑狼疮">
      <formula>NOT(ISERROR(SEARCH("系统性红斑狼疮",J36)))</formula>
    </cfRule>
    <cfRule type="containsText" dxfId="0" priority="520" operator="between" text="强直性脊柱炎">
      <formula>NOT(ISERROR(SEARCH("强直性脊柱炎",J36)))</formula>
    </cfRule>
  </conditionalFormatting>
  <conditionalFormatting sqref="L36">
    <cfRule type="containsText" dxfId="3" priority="765" operator="between" text="膝骨关节炎">
      <formula>NOT(ISERROR(SEARCH("膝骨关节炎",L36)))</formula>
    </cfRule>
    <cfRule type="containsText" dxfId="2" priority="766" operator="between" text="类风湿关节炎）专病门诊">
      <formula>NOT(ISERROR(SEARCH("类风湿关节炎）专病门诊",L36)))</formula>
    </cfRule>
    <cfRule type="containsText" dxfId="1" priority="767" operator="between" text="系统性红斑狼疮">
      <formula>NOT(ISERROR(SEARCH("系统性红斑狼疮",L36)))</formula>
    </cfRule>
    <cfRule type="containsText" dxfId="0" priority="768" operator="between" text="强直性脊柱炎">
      <formula>NOT(ISERROR(SEARCH("强直性脊柱炎",L36)))</formula>
    </cfRule>
  </conditionalFormatting>
  <conditionalFormatting sqref="M36">
    <cfRule type="containsText" dxfId="3" priority="641" operator="between" text="膝骨关节炎">
      <formula>NOT(ISERROR(SEARCH("膝骨关节炎",M36)))</formula>
    </cfRule>
    <cfRule type="containsText" dxfId="2" priority="642" operator="between" text="类风湿关节炎）专病门诊">
      <formula>NOT(ISERROR(SEARCH("类风湿关节炎）专病门诊",M36)))</formula>
    </cfRule>
    <cfRule type="containsText" dxfId="1" priority="643" operator="between" text="系统性红斑狼疮">
      <formula>NOT(ISERROR(SEARCH("系统性红斑狼疮",M36)))</formula>
    </cfRule>
    <cfRule type="containsText" dxfId="0" priority="644" operator="between" text="强直性脊柱炎">
      <formula>NOT(ISERROR(SEARCH("强直性脊柱炎",M36)))</formula>
    </cfRule>
  </conditionalFormatting>
  <conditionalFormatting sqref="T36">
    <cfRule type="containsText" dxfId="3" priority="877" operator="between" text="膝骨关节炎">
      <formula>NOT(ISERROR(SEARCH("膝骨关节炎",T36)))</formula>
    </cfRule>
    <cfRule type="containsText" dxfId="2" priority="878" operator="between" text="类风湿关节炎）专病门诊">
      <formula>NOT(ISERROR(SEARCH("类风湿关节炎）专病门诊",T36)))</formula>
    </cfRule>
    <cfRule type="containsText" dxfId="1" priority="879" operator="between" text="系统性红斑狼疮">
      <formula>NOT(ISERROR(SEARCH("系统性红斑狼疮",T36)))</formula>
    </cfRule>
    <cfRule type="containsText" dxfId="0" priority="880" operator="between" text="强直性脊柱炎">
      <formula>NOT(ISERROR(SEARCH("强直性脊柱炎",T36)))</formula>
    </cfRule>
  </conditionalFormatting>
  <conditionalFormatting sqref="K37">
    <cfRule type="expression" priority="48">
      <formula>NOT(ISERROR(SEARCH("强直性脊柱炎",H1)))</formula>
    </cfRule>
    <cfRule type="expression" priority="47" stopIfTrue="1">
      <formula>NOT(ISERROR(SEARCH("系统性红斑狼疮",K37)))</formula>
    </cfRule>
    <cfRule type="expression" priority="46" stopIfTrue="1">
      <formula>NOT(ISERROR(SEARCH("类风湿关节炎）专病门诊",K37)))</formula>
    </cfRule>
    <cfRule type="expression" priority="45" stopIfTrue="1">
      <formula>NOT(ISERROR(SEARCH("膝骨关节炎",K37)))</formula>
    </cfRule>
  </conditionalFormatting>
  <conditionalFormatting sqref="N37">
    <cfRule type="containsText" dxfId="3" priority="141" operator="between" text="膝骨关节炎">
      <formula>NOT(ISERROR(SEARCH("膝骨关节炎",N37)))</formula>
    </cfRule>
    <cfRule type="containsText" dxfId="2" priority="142" operator="between" text="类风湿关节炎）专病门诊">
      <formula>NOT(ISERROR(SEARCH("类风湿关节炎）专病门诊",N37)))</formula>
    </cfRule>
    <cfRule type="containsText" dxfId="1" priority="143" operator="between" text="系统性红斑狼疮">
      <formula>NOT(ISERROR(SEARCH("系统性红斑狼疮",N37)))</formula>
    </cfRule>
    <cfRule type="containsText" dxfId="0" priority="144" operator="between" text="强直性脊柱炎">
      <formula>NOT(ISERROR(SEARCH("强直性脊柱炎",N37)))</formula>
    </cfRule>
  </conditionalFormatting>
  <conditionalFormatting sqref="J38">
    <cfRule type="containsText" dxfId="3" priority="441" operator="between" text="膝骨关节炎">
      <formula>NOT(ISERROR(SEARCH("膝骨关节炎",J38)))</formula>
    </cfRule>
    <cfRule type="containsText" dxfId="2" priority="442" operator="between" text="类风湿关节炎）专病门诊">
      <formula>NOT(ISERROR(SEARCH("类风湿关节炎）专病门诊",J38)))</formula>
    </cfRule>
    <cfRule type="containsText" dxfId="1" priority="443" operator="between" text="系统性红斑狼疮">
      <formula>NOT(ISERROR(SEARCH("系统性红斑狼疮",J38)))</formula>
    </cfRule>
    <cfRule type="containsText" dxfId="0" priority="444" operator="between" text="强直性脊柱炎">
      <formula>NOT(ISERROR(SEARCH("强直性脊柱炎",J38)))</formula>
    </cfRule>
  </conditionalFormatting>
  <conditionalFormatting sqref="L38">
    <cfRule type="containsText" dxfId="3" priority="689" operator="between" text="膝骨关节炎">
      <formula>NOT(ISERROR(SEARCH("膝骨关节炎",L38)))</formula>
    </cfRule>
    <cfRule type="containsText" dxfId="2" priority="690" operator="between" text="类风湿关节炎）专病门诊">
      <formula>NOT(ISERROR(SEARCH("类风湿关节炎）专病门诊",L38)))</formula>
    </cfRule>
    <cfRule type="containsText" dxfId="1" priority="691" operator="between" text="系统性红斑狼疮">
      <formula>NOT(ISERROR(SEARCH("系统性红斑狼疮",L38)))</formula>
    </cfRule>
    <cfRule type="containsText" dxfId="0" priority="692" operator="between" text="强直性脊柱炎">
      <formula>NOT(ISERROR(SEARCH("强直性脊柱炎",L38)))</formula>
    </cfRule>
  </conditionalFormatting>
  <conditionalFormatting sqref="M38">
    <cfRule type="containsText" dxfId="3" priority="565" operator="between" text="膝骨关节炎">
      <formula>NOT(ISERROR(SEARCH("膝骨关节炎",M38)))</formula>
    </cfRule>
    <cfRule type="containsText" dxfId="2" priority="566" operator="between" text="类风湿关节炎）专病门诊">
      <formula>NOT(ISERROR(SEARCH("类风湿关节炎）专病门诊",M38)))</formula>
    </cfRule>
    <cfRule type="containsText" dxfId="1" priority="567" operator="between" text="系统性红斑狼疮">
      <formula>NOT(ISERROR(SEARCH("系统性红斑狼疮",M38)))</formula>
    </cfRule>
    <cfRule type="containsText" dxfId="0" priority="568" operator="between" text="强直性脊柱炎">
      <formula>NOT(ISERROR(SEARCH("强直性脊柱炎",M38)))</formula>
    </cfRule>
  </conditionalFormatting>
  <conditionalFormatting sqref="T38">
    <cfRule type="containsText" dxfId="3" priority="841" operator="between" text="膝骨关节炎">
      <formula>NOT(ISERROR(SEARCH("膝骨关节炎",T38)))</formula>
    </cfRule>
    <cfRule type="containsText" dxfId="2" priority="842" operator="between" text="类风湿关节炎）专病门诊">
      <formula>NOT(ISERROR(SEARCH("类风湿关节炎）专病门诊",T38)))</formula>
    </cfRule>
    <cfRule type="containsText" dxfId="1" priority="843" operator="between" text="系统性红斑狼疮">
      <formula>NOT(ISERROR(SEARCH("系统性红斑狼疮",T38)))</formula>
    </cfRule>
    <cfRule type="containsText" dxfId="0" priority="844" operator="between" text="强直性脊柱炎">
      <formula>NOT(ISERROR(SEARCH("强直性脊柱炎",T38)))</formula>
    </cfRule>
  </conditionalFormatting>
  <conditionalFormatting sqref="K39">
    <cfRule type="expression" priority="60">
      <formula>NOT(ISERROR(SEARCH("强直性脊柱炎",H1)))</formula>
    </cfRule>
    <cfRule type="expression" priority="59" stopIfTrue="1">
      <formula>NOT(ISERROR(SEARCH("系统性红斑狼疮",K39)))</formula>
    </cfRule>
    <cfRule type="expression" priority="58" stopIfTrue="1">
      <formula>NOT(ISERROR(SEARCH("类风湿关节炎）专病门诊",K39)))</formula>
    </cfRule>
    <cfRule type="expression" priority="57" stopIfTrue="1">
      <formula>NOT(ISERROR(SEARCH("膝骨关节炎",K39)))</formula>
    </cfRule>
  </conditionalFormatting>
  <conditionalFormatting sqref="N39">
    <cfRule type="containsText" dxfId="3" priority="153" operator="between" text="膝骨关节炎">
      <formula>NOT(ISERROR(SEARCH("膝骨关节炎",N39)))</formula>
    </cfRule>
    <cfRule type="containsText" dxfId="2" priority="154" operator="between" text="类风湿关节炎）专病门诊">
      <formula>NOT(ISERROR(SEARCH("类风湿关节炎）专病门诊",N39)))</formula>
    </cfRule>
    <cfRule type="containsText" dxfId="1" priority="155" operator="between" text="系统性红斑狼疮">
      <formula>NOT(ISERROR(SEARCH("系统性红斑狼疮",N39)))</formula>
    </cfRule>
    <cfRule type="containsText" dxfId="0" priority="156" operator="between" text="强直性脊柱炎">
      <formula>NOT(ISERROR(SEARCH("强直性脊柱炎",N39)))</formula>
    </cfRule>
  </conditionalFormatting>
  <conditionalFormatting sqref="J40">
    <cfRule type="containsText" dxfId="3" priority="477" operator="between" text="膝骨关节炎">
      <formula>NOT(ISERROR(SEARCH("膝骨关节炎",J40)))</formula>
    </cfRule>
    <cfRule type="containsText" dxfId="2" priority="478" operator="between" text="类风湿关节炎）专病门诊">
      <formula>NOT(ISERROR(SEARCH("类风湿关节炎）专病门诊",J40)))</formula>
    </cfRule>
    <cfRule type="containsText" dxfId="1" priority="479" operator="between" text="系统性红斑狼疮">
      <formula>NOT(ISERROR(SEARCH("系统性红斑狼疮",J40)))</formula>
    </cfRule>
    <cfRule type="containsText" dxfId="0" priority="480" operator="between" text="强直性脊柱炎">
      <formula>NOT(ISERROR(SEARCH("强直性脊柱炎",J40)))</formula>
    </cfRule>
  </conditionalFormatting>
  <conditionalFormatting sqref="L40">
    <cfRule type="containsText" dxfId="3" priority="725" operator="between" text="膝骨关节炎">
      <formula>NOT(ISERROR(SEARCH("膝骨关节炎",L40)))</formula>
    </cfRule>
    <cfRule type="containsText" dxfId="2" priority="726" operator="between" text="类风湿关节炎）专病门诊">
      <formula>NOT(ISERROR(SEARCH("类风湿关节炎）专病门诊",L40)))</formula>
    </cfRule>
    <cfRule type="containsText" dxfId="1" priority="727" operator="between" text="系统性红斑狼疮">
      <formula>NOT(ISERROR(SEARCH("系统性红斑狼疮",L40)))</formula>
    </cfRule>
    <cfRule type="containsText" dxfId="0" priority="728" operator="between" text="强直性脊柱炎">
      <formula>NOT(ISERROR(SEARCH("强直性脊柱炎",L40)))</formula>
    </cfRule>
  </conditionalFormatting>
  <conditionalFormatting sqref="M40">
    <cfRule type="containsText" dxfId="3" priority="601" operator="between" text="膝骨关节炎">
      <formula>NOT(ISERROR(SEARCH("膝骨关节炎",M40)))</formula>
    </cfRule>
    <cfRule type="containsText" dxfId="2" priority="602" operator="between" text="类风湿关节炎）专病门诊">
      <formula>NOT(ISERROR(SEARCH("类风湿关节炎）专病门诊",M40)))</formula>
    </cfRule>
    <cfRule type="containsText" dxfId="1" priority="603" operator="between" text="系统性红斑狼疮">
      <formula>NOT(ISERROR(SEARCH("系统性红斑狼疮",M40)))</formula>
    </cfRule>
    <cfRule type="containsText" dxfId="0" priority="604" operator="between" text="强直性脊柱炎">
      <formula>NOT(ISERROR(SEARCH("强直性脊柱炎",M40)))</formula>
    </cfRule>
  </conditionalFormatting>
  <conditionalFormatting sqref="T40">
    <cfRule type="containsText" dxfId="3" priority="809" operator="between" text="膝骨关节炎">
      <formula>NOT(ISERROR(SEARCH("膝骨关节炎",T40)))</formula>
    </cfRule>
    <cfRule type="containsText" dxfId="2" priority="810" operator="between" text="类风湿关节炎）专病门诊">
      <formula>NOT(ISERROR(SEARCH("类风湿关节炎）专病门诊",T40)))</formula>
    </cfRule>
    <cfRule type="containsText" dxfId="1" priority="811" operator="between" text="系统性红斑狼疮">
      <formula>NOT(ISERROR(SEARCH("系统性红斑狼疮",T40)))</formula>
    </cfRule>
    <cfRule type="containsText" dxfId="0" priority="812" operator="between" text="强直性脊柱炎">
      <formula>NOT(ISERROR(SEARCH("强直性脊柱炎",T40)))</formula>
    </cfRule>
  </conditionalFormatting>
  <conditionalFormatting sqref="J42">
    <cfRule type="containsText" dxfId="3" priority="437" operator="between" text="膝骨关节炎">
      <formula>NOT(ISERROR(SEARCH("膝骨关节炎",J42)))</formula>
    </cfRule>
    <cfRule type="containsText" dxfId="2" priority="438" operator="between" text="类风湿关节炎）专病门诊">
      <formula>NOT(ISERROR(SEARCH("类风湿关节炎）专病门诊",J42)))</formula>
    </cfRule>
    <cfRule type="containsText" dxfId="1" priority="439" operator="between" text="系统性红斑狼疮">
      <formula>NOT(ISERROR(SEARCH("系统性红斑狼疮",J42)))</formula>
    </cfRule>
    <cfRule type="containsText" dxfId="0" priority="440" operator="between" text="强直性脊柱炎">
      <formula>NOT(ISERROR(SEARCH("强直性脊柱炎",J42)))</formula>
    </cfRule>
  </conditionalFormatting>
  <conditionalFormatting sqref="L42">
    <cfRule type="containsText" dxfId="3" priority="685" operator="between" text="膝骨关节炎">
      <formula>NOT(ISERROR(SEARCH("膝骨关节炎",L42)))</formula>
    </cfRule>
    <cfRule type="containsText" dxfId="2" priority="686" operator="between" text="类风湿关节炎）专病门诊">
      <formula>NOT(ISERROR(SEARCH("类风湿关节炎）专病门诊",L42)))</formula>
    </cfRule>
    <cfRule type="containsText" dxfId="1" priority="687" operator="between" text="系统性红斑狼疮">
      <formula>NOT(ISERROR(SEARCH("系统性红斑狼疮",L42)))</formula>
    </cfRule>
    <cfRule type="containsText" dxfId="0" priority="688" operator="between" text="强直性脊柱炎">
      <formula>NOT(ISERROR(SEARCH("强直性脊柱炎",L42)))</formula>
    </cfRule>
  </conditionalFormatting>
  <conditionalFormatting sqref="M42">
    <cfRule type="containsText" dxfId="3" priority="561" operator="between" text="膝骨关节炎">
      <formula>NOT(ISERROR(SEARCH("膝骨关节炎",M42)))</formula>
    </cfRule>
    <cfRule type="containsText" dxfId="2" priority="562" operator="between" text="类风湿关节炎）专病门诊">
      <formula>NOT(ISERROR(SEARCH("类风湿关节炎）专病门诊",M42)))</formula>
    </cfRule>
    <cfRule type="containsText" dxfId="1" priority="563" operator="between" text="系统性红斑狼疮">
      <formula>NOT(ISERROR(SEARCH("系统性红斑狼疮",M42)))</formula>
    </cfRule>
    <cfRule type="containsText" dxfId="0" priority="564" operator="between" text="强直性脊柱炎">
      <formula>NOT(ISERROR(SEARCH("强直性脊柱炎",M42)))</formula>
    </cfRule>
  </conditionalFormatting>
  <conditionalFormatting sqref="T42">
    <cfRule type="containsText" dxfId="3" priority="897" operator="between" text="膝骨关节炎">
      <formula>NOT(ISERROR(SEARCH("膝骨关节炎",T42)))</formula>
    </cfRule>
    <cfRule type="containsText" dxfId="2" priority="898" operator="between" text="类风湿关节炎）专病门诊">
      <formula>NOT(ISERROR(SEARCH("类风湿关节炎）专病门诊",T42)))</formula>
    </cfRule>
    <cfRule type="containsText" dxfId="1" priority="899" operator="between" text="系统性红斑狼疮">
      <formula>NOT(ISERROR(SEARCH("系统性红斑狼疮",T42)))</formula>
    </cfRule>
    <cfRule type="containsText" dxfId="0" priority="900" operator="between" text="强直性脊柱炎">
      <formula>NOT(ISERROR(SEARCH("强直性脊柱炎",T42)))</formula>
    </cfRule>
  </conditionalFormatting>
  <conditionalFormatting sqref="K43">
    <cfRule type="expression" priority="44">
      <formula>NOT(ISERROR(SEARCH("强直性脊柱炎",H1)))</formula>
    </cfRule>
    <cfRule type="expression" priority="43" stopIfTrue="1">
      <formula>NOT(ISERROR(SEARCH("系统性红斑狼疮",K43)))</formula>
    </cfRule>
    <cfRule type="expression" priority="42" stopIfTrue="1">
      <formula>NOT(ISERROR(SEARCH("类风湿关节炎）专病门诊",K43)))</formula>
    </cfRule>
    <cfRule type="expression" priority="41" stopIfTrue="1">
      <formula>NOT(ISERROR(SEARCH("膝骨关节炎",K43)))</formula>
    </cfRule>
  </conditionalFormatting>
  <conditionalFormatting sqref="N43">
    <cfRule type="containsText" dxfId="3" priority="137" operator="between" text="膝骨关节炎">
      <formula>NOT(ISERROR(SEARCH("膝骨关节炎",N43)))</formula>
    </cfRule>
    <cfRule type="containsText" dxfId="2" priority="138" operator="between" text="类风湿关节炎）专病门诊">
      <formula>NOT(ISERROR(SEARCH("类风湿关节炎）专病门诊",N43)))</formula>
    </cfRule>
    <cfRule type="containsText" dxfId="1" priority="139" operator="between" text="系统性红斑狼疮">
      <formula>NOT(ISERROR(SEARCH("系统性红斑狼疮",N43)))</formula>
    </cfRule>
    <cfRule type="containsText" dxfId="0" priority="140" operator="between" text="强直性脊柱炎">
      <formula>NOT(ISERROR(SEARCH("强直性脊柱炎",N43)))</formula>
    </cfRule>
  </conditionalFormatting>
  <conditionalFormatting sqref="J44">
    <cfRule type="containsText" dxfId="3" priority="493" operator="between" text="膝骨关节炎">
      <formula>NOT(ISERROR(SEARCH("膝骨关节炎",J44)))</formula>
    </cfRule>
    <cfRule type="containsText" dxfId="2" priority="494" operator="between" text="类风湿关节炎）专病门诊">
      <formula>NOT(ISERROR(SEARCH("类风湿关节炎）专病门诊",J44)))</formula>
    </cfRule>
    <cfRule type="containsText" dxfId="1" priority="495" operator="between" text="系统性红斑狼疮">
      <formula>NOT(ISERROR(SEARCH("系统性红斑狼疮",J44)))</formula>
    </cfRule>
    <cfRule type="containsText" dxfId="0" priority="496" operator="between" text="强直性脊柱炎">
      <formula>NOT(ISERROR(SEARCH("强直性脊柱炎",J44)))</formula>
    </cfRule>
  </conditionalFormatting>
  <conditionalFormatting sqref="L44">
    <cfRule type="containsText" dxfId="3" priority="741" operator="between" text="膝骨关节炎">
      <formula>NOT(ISERROR(SEARCH("膝骨关节炎",L44)))</formula>
    </cfRule>
    <cfRule type="containsText" dxfId="2" priority="742" operator="between" text="类风湿关节炎）专病门诊">
      <formula>NOT(ISERROR(SEARCH("类风湿关节炎）专病门诊",L44)))</formula>
    </cfRule>
    <cfRule type="containsText" dxfId="1" priority="743" operator="between" text="系统性红斑狼疮">
      <formula>NOT(ISERROR(SEARCH("系统性红斑狼疮",L44)))</formula>
    </cfRule>
    <cfRule type="containsText" dxfId="0" priority="744" operator="between" text="强直性脊柱炎">
      <formula>NOT(ISERROR(SEARCH("强直性脊柱炎",L44)))</formula>
    </cfRule>
  </conditionalFormatting>
  <conditionalFormatting sqref="M44">
    <cfRule type="containsText" dxfId="3" priority="617" operator="between" text="膝骨关节炎">
      <formula>NOT(ISERROR(SEARCH("膝骨关节炎",M44)))</formula>
    </cfRule>
    <cfRule type="containsText" dxfId="2" priority="618" operator="between" text="类风湿关节炎）专病门诊">
      <formula>NOT(ISERROR(SEARCH("类风湿关节炎）专病门诊",M44)))</formula>
    </cfRule>
    <cfRule type="containsText" dxfId="1" priority="619" operator="between" text="系统性红斑狼疮">
      <formula>NOT(ISERROR(SEARCH("系统性红斑狼疮",M44)))</formula>
    </cfRule>
    <cfRule type="containsText" dxfId="0" priority="620" operator="between" text="强直性脊柱炎">
      <formula>NOT(ISERROR(SEARCH("强直性脊柱炎",M44)))</formula>
    </cfRule>
  </conditionalFormatting>
  <conditionalFormatting sqref="T44">
    <cfRule type="containsText" dxfId="3" priority="837" operator="between" text="膝骨关节炎">
      <formula>NOT(ISERROR(SEARCH("膝骨关节炎",T44)))</formula>
    </cfRule>
    <cfRule type="containsText" dxfId="2" priority="838" operator="between" text="类风湿关节炎）专病门诊">
      <formula>NOT(ISERROR(SEARCH("类风湿关节炎）专病门诊",T44)))</formula>
    </cfRule>
    <cfRule type="containsText" dxfId="1" priority="839" operator="between" text="系统性红斑狼疮">
      <formula>NOT(ISERROR(SEARCH("系统性红斑狼疮",T44)))</formula>
    </cfRule>
    <cfRule type="containsText" dxfId="0" priority="840" operator="between" text="强直性脊柱炎">
      <formula>NOT(ISERROR(SEARCH("强直性脊柱炎",T44)))</formula>
    </cfRule>
  </conditionalFormatting>
  <conditionalFormatting sqref="K45">
    <cfRule type="expression" priority="40">
      <formula>NOT(ISERROR(SEARCH("强直性脊柱炎",H1)))</formula>
    </cfRule>
    <cfRule type="expression" priority="39" stopIfTrue="1">
      <formula>NOT(ISERROR(SEARCH("系统性红斑狼疮",K45)))</formula>
    </cfRule>
    <cfRule type="expression" priority="38" stopIfTrue="1">
      <formula>NOT(ISERROR(SEARCH("类风湿关节炎）专病门诊",K45)))</formula>
    </cfRule>
    <cfRule type="expression" priority="37" stopIfTrue="1">
      <formula>NOT(ISERROR(SEARCH("膝骨关节炎",K45)))</formula>
    </cfRule>
  </conditionalFormatting>
  <conditionalFormatting sqref="N45">
    <cfRule type="containsText" dxfId="3" priority="133" operator="between" text="膝骨关节炎">
      <formula>NOT(ISERROR(SEARCH("膝骨关节炎",N45)))</formula>
    </cfRule>
    <cfRule type="containsText" dxfId="2" priority="134" operator="between" text="类风湿关节炎）专病门诊">
      <formula>NOT(ISERROR(SEARCH("类风湿关节炎）专病门诊",N45)))</formula>
    </cfRule>
    <cfRule type="containsText" dxfId="1" priority="135" operator="between" text="系统性红斑狼疮">
      <formula>NOT(ISERROR(SEARCH("系统性红斑狼疮",N45)))</formula>
    </cfRule>
    <cfRule type="containsText" dxfId="0" priority="136" operator="between" text="强直性脊柱炎">
      <formula>NOT(ISERROR(SEARCH("强直性脊柱炎",N45)))</formula>
    </cfRule>
  </conditionalFormatting>
  <conditionalFormatting sqref="J46">
    <cfRule type="containsText" dxfId="3" priority="529" operator="between" text="膝骨关节炎">
      <formula>NOT(ISERROR(SEARCH("膝骨关节炎",J46)))</formula>
    </cfRule>
    <cfRule type="containsText" dxfId="2" priority="530" operator="between" text="类风湿关节炎）专病门诊">
      <formula>NOT(ISERROR(SEARCH("类风湿关节炎）专病门诊",J46)))</formula>
    </cfRule>
    <cfRule type="containsText" dxfId="1" priority="531" operator="between" text="系统性红斑狼疮">
      <formula>NOT(ISERROR(SEARCH("系统性红斑狼疮",J46)))</formula>
    </cfRule>
    <cfRule type="containsText" dxfId="0" priority="532" operator="between" text="强直性脊柱炎">
      <formula>NOT(ISERROR(SEARCH("强直性脊柱炎",J46)))</formula>
    </cfRule>
  </conditionalFormatting>
  <conditionalFormatting sqref="L46">
    <cfRule type="containsText" dxfId="3" priority="777" operator="between" text="膝骨关节炎">
      <formula>NOT(ISERROR(SEARCH("膝骨关节炎",L46)))</formula>
    </cfRule>
    <cfRule type="containsText" dxfId="2" priority="778" operator="between" text="类风湿关节炎）专病门诊">
      <formula>NOT(ISERROR(SEARCH("类风湿关节炎）专病门诊",L46)))</formula>
    </cfRule>
    <cfRule type="containsText" dxfId="1" priority="779" operator="between" text="系统性红斑狼疮">
      <formula>NOT(ISERROR(SEARCH("系统性红斑狼疮",L46)))</formula>
    </cfRule>
    <cfRule type="containsText" dxfId="0" priority="780" operator="between" text="强直性脊柱炎">
      <formula>NOT(ISERROR(SEARCH("强直性脊柱炎",L46)))</formula>
    </cfRule>
  </conditionalFormatting>
  <conditionalFormatting sqref="M46">
    <cfRule type="containsText" dxfId="3" priority="653" operator="between" text="膝骨关节炎">
      <formula>NOT(ISERROR(SEARCH("膝骨关节炎",M46)))</formula>
    </cfRule>
    <cfRule type="containsText" dxfId="2" priority="654" operator="between" text="类风湿关节炎）专病门诊">
      <formula>NOT(ISERROR(SEARCH("类风湿关节炎）专病门诊",M46)))</formula>
    </cfRule>
    <cfRule type="containsText" dxfId="1" priority="655" operator="between" text="系统性红斑狼疮">
      <formula>NOT(ISERROR(SEARCH("系统性红斑狼疮",M46)))</formula>
    </cfRule>
    <cfRule type="containsText" dxfId="0" priority="656" operator="between" text="强直性脊柱炎">
      <formula>NOT(ISERROR(SEARCH("强直性脊柱炎",M46)))</formula>
    </cfRule>
  </conditionalFormatting>
  <conditionalFormatting sqref="T46">
    <cfRule type="containsText" dxfId="3" priority="893" operator="between" text="膝骨关节炎">
      <formula>NOT(ISERROR(SEARCH("膝骨关节炎",T46)))</formula>
    </cfRule>
    <cfRule type="containsText" dxfId="2" priority="894" operator="between" text="类风湿关节炎）专病门诊">
      <formula>NOT(ISERROR(SEARCH("类风湿关节炎）专病门诊",T46)))</formula>
    </cfRule>
    <cfRule type="containsText" dxfId="1" priority="895" operator="between" text="系统性红斑狼疮">
      <formula>NOT(ISERROR(SEARCH("系统性红斑狼疮",T46)))</formula>
    </cfRule>
    <cfRule type="containsText" dxfId="0" priority="896" operator="between" text="强直性脊柱炎">
      <formula>NOT(ISERROR(SEARCH("强直性脊柱炎",T46)))</formula>
    </cfRule>
  </conditionalFormatting>
  <conditionalFormatting sqref="K47">
    <cfRule type="expression" priority="36">
      <formula>NOT(ISERROR(SEARCH("强直性脊柱炎",H1)))</formula>
    </cfRule>
    <cfRule type="expression" priority="35" stopIfTrue="1">
      <formula>NOT(ISERROR(SEARCH("系统性红斑狼疮",K47)))</formula>
    </cfRule>
    <cfRule type="expression" priority="34" stopIfTrue="1">
      <formula>NOT(ISERROR(SEARCH("类风湿关节炎）专病门诊",K47)))</formula>
    </cfRule>
    <cfRule type="expression" priority="33" stopIfTrue="1">
      <formula>NOT(ISERROR(SEARCH("膝骨关节炎",K47)))</formula>
    </cfRule>
  </conditionalFormatting>
  <conditionalFormatting sqref="N47">
    <cfRule type="containsText" dxfId="3" priority="129" operator="between" text="膝骨关节炎">
      <formula>NOT(ISERROR(SEARCH("膝骨关节炎",N47)))</formula>
    </cfRule>
    <cfRule type="containsText" dxfId="2" priority="130" operator="between" text="类风湿关节炎）专病门诊">
      <formula>NOT(ISERROR(SEARCH("类风湿关节炎）专病门诊",N47)))</formula>
    </cfRule>
    <cfRule type="containsText" dxfId="1" priority="131" operator="between" text="系统性红斑狼疮">
      <formula>NOT(ISERROR(SEARCH("系统性红斑狼疮",N47)))</formula>
    </cfRule>
    <cfRule type="containsText" dxfId="0" priority="132" operator="between" text="强直性脊柱炎">
      <formula>NOT(ISERROR(SEARCH("强直性脊柱炎",N47)))</formula>
    </cfRule>
  </conditionalFormatting>
  <conditionalFormatting sqref="J48">
    <cfRule type="containsText" dxfId="3" priority="433" operator="between" text="膝骨关节炎">
      <formula>NOT(ISERROR(SEARCH("膝骨关节炎",J48)))</formula>
    </cfRule>
    <cfRule type="containsText" dxfId="2" priority="434" operator="between" text="类风湿关节炎）专病门诊">
      <formula>NOT(ISERROR(SEARCH("类风湿关节炎）专病门诊",J48)))</formula>
    </cfRule>
    <cfRule type="containsText" dxfId="1" priority="435" operator="between" text="系统性红斑狼疮">
      <formula>NOT(ISERROR(SEARCH("系统性红斑狼疮",J48)))</formula>
    </cfRule>
    <cfRule type="containsText" dxfId="0" priority="436" operator="between" text="强直性脊柱炎">
      <formula>NOT(ISERROR(SEARCH("强直性脊柱炎",J48)))</formula>
    </cfRule>
  </conditionalFormatting>
  <conditionalFormatting sqref="L48">
    <cfRule type="containsText" dxfId="3" priority="681" operator="between" text="膝骨关节炎">
      <formula>NOT(ISERROR(SEARCH("膝骨关节炎",L48)))</formula>
    </cfRule>
    <cfRule type="containsText" dxfId="2" priority="682" operator="between" text="类风湿关节炎）专病门诊">
      <formula>NOT(ISERROR(SEARCH("类风湿关节炎）专病门诊",L48)))</formula>
    </cfRule>
    <cfRule type="containsText" dxfId="1" priority="683" operator="between" text="系统性红斑狼疮">
      <formula>NOT(ISERROR(SEARCH("系统性红斑狼疮",L48)))</formula>
    </cfRule>
    <cfRule type="containsText" dxfId="0" priority="684" operator="between" text="强直性脊柱炎">
      <formula>NOT(ISERROR(SEARCH("强直性脊柱炎",L48)))</formula>
    </cfRule>
  </conditionalFormatting>
  <conditionalFormatting sqref="M48">
    <cfRule type="containsText" dxfId="3" priority="557" operator="between" text="膝骨关节炎">
      <formula>NOT(ISERROR(SEARCH("膝骨关节炎",M48)))</formula>
    </cfRule>
    <cfRule type="containsText" dxfId="2" priority="558" operator="between" text="类风湿关节炎）专病门诊">
      <formula>NOT(ISERROR(SEARCH("类风湿关节炎）专病门诊",M48)))</formula>
    </cfRule>
    <cfRule type="containsText" dxfId="1" priority="559" operator="between" text="系统性红斑狼疮">
      <formula>NOT(ISERROR(SEARCH("系统性红斑狼疮",M48)))</formula>
    </cfRule>
    <cfRule type="containsText" dxfId="0" priority="560" operator="between" text="强直性脊柱炎">
      <formula>NOT(ISERROR(SEARCH("强直性脊柱炎",M48)))</formula>
    </cfRule>
  </conditionalFormatting>
  <conditionalFormatting sqref="T48">
    <cfRule type="containsText" dxfId="3" priority="833" operator="between" text="膝骨关节炎">
      <formula>NOT(ISERROR(SEARCH("膝骨关节炎",T48)))</formula>
    </cfRule>
    <cfRule type="containsText" dxfId="2" priority="834" operator="between" text="类风湿关节炎）专病门诊">
      <formula>NOT(ISERROR(SEARCH("类风湿关节炎）专病门诊",T48)))</formula>
    </cfRule>
    <cfRule type="containsText" dxfId="1" priority="835" operator="between" text="系统性红斑狼疮">
      <formula>NOT(ISERROR(SEARCH("系统性红斑狼疮",T48)))</formula>
    </cfRule>
    <cfRule type="containsText" dxfId="0" priority="836" operator="between" text="强直性脊柱炎">
      <formula>NOT(ISERROR(SEARCH("强直性脊柱炎",T48)))</formula>
    </cfRule>
  </conditionalFormatting>
  <conditionalFormatting sqref="K49">
    <cfRule type="expression" priority="16">
      <formula>NOT(ISERROR(SEARCH("强直性脊柱炎",H1)))</formula>
    </cfRule>
    <cfRule type="expression" priority="15" stopIfTrue="1">
      <formula>NOT(ISERROR(SEARCH("系统性红斑狼疮",K49)))</formula>
    </cfRule>
    <cfRule type="expression" priority="14" stopIfTrue="1">
      <formula>NOT(ISERROR(SEARCH("类风湿关节炎）专病门诊",K49)))</formula>
    </cfRule>
    <cfRule type="expression" priority="13" stopIfTrue="1">
      <formula>NOT(ISERROR(SEARCH("膝骨关节炎",K49)))</formula>
    </cfRule>
  </conditionalFormatting>
  <conditionalFormatting sqref="N49">
    <cfRule type="containsText" dxfId="3" priority="109" operator="between" text="膝骨关节炎">
      <formula>NOT(ISERROR(SEARCH("膝骨关节炎",N49)))</formula>
    </cfRule>
    <cfRule type="containsText" dxfId="2" priority="110" operator="between" text="类风湿关节炎）专病门诊">
      <formula>NOT(ISERROR(SEARCH("类风湿关节炎）专病门诊",N49)))</formula>
    </cfRule>
    <cfRule type="containsText" dxfId="1" priority="111" operator="between" text="系统性红斑狼疮">
      <formula>NOT(ISERROR(SEARCH("系统性红斑狼疮",N49)))</formula>
    </cfRule>
    <cfRule type="containsText" dxfId="0" priority="112" operator="between" text="强直性脊柱炎">
      <formula>NOT(ISERROR(SEARCH("强直性脊柱炎",N49)))</formula>
    </cfRule>
  </conditionalFormatting>
  <conditionalFormatting sqref="J50">
    <cfRule type="containsText" dxfId="3" priority="513" operator="between" text="膝骨关节炎">
      <formula>NOT(ISERROR(SEARCH("膝骨关节炎",J50)))</formula>
    </cfRule>
    <cfRule type="containsText" dxfId="2" priority="514" operator="between" text="类风湿关节炎）专病门诊">
      <formula>NOT(ISERROR(SEARCH("类风湿关节炎）专病门诊",J50)))</formula>
    </cfRule>
    <cfRule type="containsText" dxfId="1" priority="515" operator="between" text="系统性红斑狼疮">
      <formula>NOT(ISERROR(SEARCH("系统性红斑狼疮",J50)))</formula>
    </cfRule>
    <cfRule type="containsText" dxfId="0" priority="516" operator="between" text="强直性脊柱炎">
      <formula>NOT(ISERROR(SEARCH("强直性脊柱炎",J50)))</formula>
    </cfRule>
  </conditionalFormatting>
  <conditionalFormatting sqref="L50">
    <cfRule type="containsText" dxfId="3" priority="761" operator="between" text="膝骨关节炎">
      <formula>NOT(ISERROR(SEARCH("膝骨关节炎",L50)))</formula>
    </cfRule>
    <cfRule type="containsText" dxfId="2" priority="762" operator="between" text="类风湿关节炎）专病门诊">
      <formula>NOT(ISERROR(SEARCH("类风湿关节炎）专病门诊",L50)))</formula>
    </cfRule>
    <cfRule type="containsText" dxfId="1" priority="763" operator="between" text="系统性红斑狼疮">
      <formula>NOT(ISERROR(SEARCH("系统性红斑狼疮",L50)))</formula>
    </cfRule>
    <cfRule type="containsText" dxfId="0" priority="764" operator="between" text="强直性脊柱炎">
      <formula>NOT(ISERROR(SEARCH("强直性脊柱炎",L50)))</formula>
    </cfRule>
  </conditionalFormatting>
  <conditionalFormatting sqref="M50">
    <cfRule type="containsText" dxfId="3" priority="637" operator="between" text="膝骨关节炎">
      <formula>NOT(ISERROR(SEARCH("膝骨关节炎",M50)))</formula>
    </cfRule>
    <cfRule type="containsText" dxfId="2" priority="638" operator="between" text="类风湿关节炎）专病门诊">
      <formula>NOT(ISERROR(SEARCH("类风湿关节炎）专病门诊",M50)))</formula>
    </cfRule>
    <cfRule type="containsText" dxfId="1" priority="639" operator="between" text="系统性红斑狼疮">
      <formula>NOT(ISERROR(SEARCH("系统性红斑狼疮",M50)))</formula>
    </cfRule>
    <cfRule type="containsText" dxfId="0" priority="640" operator="between" text="强直性脊柱炎">
      <formula>NOT(ISERROR(SEARCH("强直性脊柱炎",M50)))</formula>
    </cfRule>
  </conditionalFormatting>
  <conditionalFormatting sqref="T50">
    <cfRule type="containsText" dxfId="3" priority="873" operator="between" text="膝骨关节炎">
      <formula>NOT(ISERROR(SEARCH("膝骨关节炎",T50)))</formula>
    </cfRule>
    <cfRule type="containsText" dxfId="2" priority="874" operator="between" text="类风湿关节炎）专病门诊">
      <formula>NOT(ISERROR(SEARCH("类风湿关节炎）专病门诊",T50)))</formula>
    </cfRule>
    <cfRule type="containsText" dxfId="1" priority="875" operator="between" text="系统性红斑狼疮">
      <formula>NOT(ISERROR(SEARCH("系统性红斑狼疮",T50)))</formula>
    </cfRule>
    <cfRule type="containsText" dxfId="0" priority="876" operator="between" text="强直性脊柱炎">
      <formula>NOT(ISERROR(SEARCH("强直性脊柱炎",T50)))</formula>
    </cfRule>
  </conditionalFormatting>
  <conditionalFormatting sqref="K51">
    <cfRule type="expression" priority="8">
      <formula>NOT(ISERROR(SEARCH("强直性脊柱炎",H1)))</formula>
    </cfRule>
    <cfRule type="expression" priority="7" stopIfTrue="1">
      <formula>NOT(ISERROR(SEARCH("系统性红斑狼疮",K51)))</formula>
    </cfRule>
    <cfRule type="expression" priority="6" stopIfTrue="1">
      <formula>NOT(ISERROR(SEARCH("类风湿关节炎）专病门诊",K51)))</formula>
    </cfRule>
    <cfRule type="expression" priority="5" stopIfTrue="1">
      <formula>NOT(ISERROR(SEARCH("膝骨关节炎",K51)))</formula>
    </cfRule>
  </conditionalFormatting>
  <conditionalFormatting sqref="N51">
    <cfRule type="containsText" dxfId="3" priority="101" operator="between" text="膝骨关节炎">
      <formula>NOT(ISERROR(SEARCH("膝骨关节炎",N51)))</formula>
    </cfRule>
    <cfRule type="containsText" dxfId="2" priority="102" operator="between" text="类风湿关节炎）专病门诊">
      <formula>NOT(ISERROR(SEARCH("类风湿关节炎）专病门诊",N51)))</formula>
    </cfRule>
    <cfRule type="containsText" dxfId="1" priority="103" operator="between" text="系统性红斑狼疮">
      <formula>NOT(ISERROR(SEARCH("系统性红斑狼疮",N51)))</formula>
    </cfRule>
    <cfRule type="containsText" dxfId="0" priority="104" operator="between" text="强直性脊柱炎">
      <formula>NOT(ISERROR(SEARCH("强直性脊柱炎",N51)))</formula>
    </cfRule>
  </conditionalFormatting>
  <conditionalFormatting sqref="J52">
    <cfRule type="containsText" dxfId="3" priority="429" operator="between" text="膝骨关节炎">
      <formula>NOT(ISERROR(SEARCH("膝骨关节炎",J52)))</formula>
    </cfRule>
    <cfRule type="containsText" dxfId="2" priority="430" operator="between" text="类风湿关节炎）专病门诊">
      <formula>NOT(ISERROR(SEARCH("类风湿关节炎）专病门诊",J52)))</formula>
    </cfRule>
    <cfRule type="containsText" dxfId="1" priority="431" operator="between" text="系统性红斑狼疮">
      <formula>NOT(ISERROR(SEARCH("系统性红斑狼疮",J52)))</formula>
    </cfRule>
    <cfRule type="containsText" dxfId="0" priority="432" operator="between" text="强直性脊柱炎">
      <formula>NOT(ISERROR(SEARCH("强直性脊柱炎",J52)))</formula>
    </cfRule>
  </conditionalFormatting>
  <conditionalFormatting sqref="L52">
    <cfRule type="containsText" dxfId="3" priority="677" operator="between" text="膝骨关节炎">
      <formula>NOT(ISERROR(SEARCH("膝骨关节炎",L52)))</formula>
    </cfRule>
    <cfRule type="containsText" dxfId="2" priority="678" operator="between" text="类风湿关节炎）专病门诊">
      <formula>NOT(ISERROR(SEARCH("类风湿关节炎）专病门诊",L52)))</formula>
    </cfRule>
    <cfRule type="containsText" dxfId="1" priority="679" operator="between" text="系统性红斑狼疮">
      <formula>NOT(ISERROR(SEARCH("系统性红斑狼疮",L52)))</formula>
    </cfRule>
    <cfRule type="containsText" dxfId="0" priority="680" operator="between" text="强直性脊柱炎">
      <formula>NOT(ISERROR(SEARCH("强直性脊柱炎",L52)))</formula>
    </cfRule>
  </conditionalFormatting>
  <conditionalFormatting sqref="M52">
    <cfRule type="containsText" dxfId="3" priority="553" operator="between" text="膝骨关节炎">
      <formula>NOT(ISERROR(SEARCH("膝骨关节炎",M52)))</formula>
    </cfRule>
    <cfRule type="containsText" dxfId="2" priority="554" operator="between" text="类风湿关节炎）专病门诊">
      <formula>NOT(ISERROR(SEARCH("类风湿关节炎）专病门诊",M52)))</formula>
    </cfRule>
    <cfRule type="containsText" dxfId="1" priority="555" operator="between" text="系统性红斑狼疮">
      <formula>NOT(ISERROR(SEARCH("系统性红斑狼疮",M52)))</formula>
    </cfRule>
    <cfRule type="containsText" dxfId="0" priority="556" operator="between" text="强直性脊柱炎">
      <formula>NOT(ISERROR(SEARCH("强直性脊柱炎",M52)))</formula>
    </cfRule>
  </conditionalFormatting>
  <conditionalFormatting sqref="T52">
    <cfRule type="containsText" dxfId="3" priority="829" operator="between" text="膝骨关节炎">
      <formula>NOT(ISERROR(SEARCH("膝骨关节炎",T52)))</formula>
    </cfRule>
    <cfRule type="containsText" dxfId="2" priority="830" operator="between" text="类风湿关节炎）专病门诊">
      <formula>NOT(ISERROR(SEARCH("类风湿关节炎）专病门诊",T52)))</formula>
    </cfRule>
    <cfRule type="containsText" dxfId="1" priority="831" operator="between" text="系统性红斑狼疮">
      <formula>NOT(ISERROR(SEARCH("系统性红斑狼疮",T52)))</formula>
    </cfRule>
    <cfRule type="containsText" dxfId="0" priority="832" operator="between" text="强直性脊柱炎">
      <formula>NOT(ISERROR(SEARCH("强直性脊柱炎",T52)))</formula>
    </cfRule>
  </conditionalFormatting>
  <conditionalFormatting sqref="K53">
    <cfRule type="expression" priority="12">
      <formula>NOT(ISERROR(SEARCH("强直性脊柱炎",H1)))</formula>
    </cfRule>
    <cfRule type="expression" priority="11" stopIfTrue="1">
      <formula>NOT(ISERROR(SEARCH("系统性红斑狼疮",K53)))</formula>
    </cfRule>
    <cfRule type="expression" priority="10" stopIfTrue="1">
      <formula>NOT(ISERROR(SEARCH("类风湿关节炎）专病门诊",K53)))</formula>
    </cfRule>
    <cfRule type="expression" priority="9" stopIfTrue="1">
      <formula>NOT(ISERROR(SEARCH("膝骨关节炎",K53)))</formula>
    </cfRule>
  </conditionalFormatting>
  <conditionalFormatting sqref="N53">
    <cfRule type="containsText" dxfId="3" priority="105" operator="between" text="膝骨关节炎">
      <formula>NOT(ISERROR(SEARCH("膝骨关节炎",N53)))</formula>
    </cfRule>
    <cfRule type="containsText" dxfId="2" priority="106" operator="between" text="类风湿关节炎）专病门诊">
      <formula>NOT(ISERROR(SEARCH("类风湿关节炎）专病门诊",N53)))</formula>
    </cfRule>
    <cfRule type="containsText" dxfId="1" priority="107" operator="between" text="系统性红斑狼疮">
      <formula>NOT(ISERROR(SEARCH("系统性红斑狼疮",N53)))</formula>
    </cfRule>
    <cfRule type="containsText" dxfId="0" priority="108" operator="between" text="强直性脊柱炎">
      <formula>NOT(ISERROR(SEARCH("强直性脊柱炎",N53)))</formula>
    </cfRule>
  </conditionalFormatting>
  <conditionalFormatting sqref="J54">
    <cfRule type="containsText" dxfId="3" priority="473" operator="between" text="膝骨关节炎">
      <formula>NOT(ISERROR(SEARCH("膝骨关节炎",J54)))</formula>
    </cfRule>
    <cfRule type="containsText" dxfId="2" priority="474" operator="between" text="类风湿关节炎）专病门诊">
      <formula>NOT(ISERROR(SEARCH("类风湿关节炎）专病门诊",J54)))</formula>
    </cfRule>
    <cfRule type="containsText" dxfId="1" priority="475" operator="between" text="系统性红斑狼疮">
      <formula>NOT(ISERROR(SEARCH("系统性红斑狼疮",J54)))</formula>
    </cfRule>
    <cfRule type="containsText" dxfId="0" priority="476" operator="between" text="强直性脊柱炎">
      <formula>NOT(ISERROR(SEARCH("强直性脊柱炎",J54)))</formula>
    </cfRule>
  </conditionalFormatting>
  <conditionalFormatting sqref="L54">
    <cfRule type="containsText" dxfId="3" priority="721" operator="between" text="膝骨关节炎">
      <formula>NOT(ISERROR(SEARCH("膝骨关节炎",L54)))</formula>
    </cfRule>
    <cfRule type="containsText" dxfId="2" priority="722" operator="between" text="类风湿关节炎）专病门诊">
      <formula>NOT(ISERROR(SEARCH("类风湿关节炎）专病门诊",L54)))</formula>
    </cfRule>
    <cfRule type="containsText" dxfId="1" priority="723" operator="between" text="系统性红斑狼疮">
      <formula>NOT(ISERROR(SEARCH("系统性红斑狼疮",L54)))</formula>
    </cfRule>
    <cfRule type="containsText" dxfId="0" priority="724" operator="between" text="强直性脊柱炎">
      <formula>NOT(ISERROR(SEARCH("强直性脊柱炎",L54)))</formula>
    </cfRule>
  </conditionalFormatting>
  <conditionalFormatting sqref="M54">
    <cfRule type="containsText" dxfId="3" priority="597" operator="between" text="膝骨关节炎">
      <formula>NOT(ISERROR(SEARCH("膝骨关节炎",M54)))</formula>
    </cfRule>
    <cfRule type="containsText" dxfId="2" priority="598" operator="between" text="类风湿关节炎）专病门诊">
      <formula>NOT(ISERROR(SEARCH("类风湿关节炎）专病门诊",M54)))</formula>
    </cfRule>
    <cfRule type="containsText" dxfId="1" priority="599" operator="between" text="系统性红斑狼疮">
      <formula>NOT(ISERROR(SEARCH("系统性红斑狼疮",M54)))</formula>
    </cfRule>
    <cfRule type="containsText" dxfId="0" priority="600" operator="between" text="强直性脊柱炎">
      <formula>NOT(ISERROR(SEARCH("强直性脊柱炎",M54)))</formula>
    </cfRule>
  </conditionalFormatting>
  <conditionalFormatting sqref="T54">
    <cfRule type="containsText" dxfId="3" priority="805" operator="between" text="膝骨关节炎">
      <formula>NOT(ISERROR(SEARCH("膝骨关节炎",T54)))</formula>
    </cfRule>
    <cfRule type="containsText" dxfId="2" priority="806" operator="between" text="类风湿关节炎）专病门诊">
      <formula>NOT(ISERROR(SEARCH("类风湿关节炎）专病门诊",T54)))</formula>
    </cfRule>
    <cfRule type="containsText" dxfId="1" priority="807" operator="between" text="系统性红斑狼疮">
      <formula>NOT(ISERROR(SEARCH("系统性红斑狼疮",T54)))</formula>
    </cfRule>
    <cfRule type="containsText" dxfId="0" priority="808" operator="between" text="强直性脊柱炎">
      <formula>NOT(ISERROR(SEARCH("强直性脊柱炎",T54)))</formula>
    </cfRule>
  </conditionalFormatting>
  <conditionalFormatting sqref="J56">
    <cfRule type="containsText" dxfId="3" priority="425" operator="between" text="膝骨关节炎">
      <formula>NOT(ISERROR(SEARCH("膝骨关节炎",J56)))</formula>
    </cfRule>
    <cfRule type="containsText" dxfId="2" priority="426" operator="between" text="类风湿关节炎）专病门诊">
      <formula>NOT(ISERROR(SEARCH("类风湿关节炎）专病门诊",J56)))</formula>
    </cfRule>
    <cfRule type="containsText" dxfId="1" priority="427" operator="between" text="系统性红斑狼疮">
      <formula>NOT(ISERROR(SEARCH("系统性红斑狼疮",J56)))</formula>
    </cfRule>
    <cfRule type="containsText" dxfId="0" priority="428" operator="between" text="强直性脊柱炎">
      <formula>NOT(ISERROR(SEARCH("强直性脊柱炎",J56)))</formula>
    </cfRule>
  </conditionalFormatting>
  <conditionalFormatting sqref="L56">
    <cfRule type="containsText" dxfId="3" priority="673" operator="between" text="膝骨关节炎">
      <formula>NOT(ISERROR(SEARCH("膝骨关节炎",L56)))</formula>
    </cfRule>
    <cfRule type="containsText" dxfId="2" priority="674" operator="between" text="类风湿关节炎）专病门诊">
      <formula>NOT(ISERROR(SEARCH("类风湿关节炎）专病门诊",L56)))</formula>
    </cfRule>
    <cfRule type="containsText" dxfId="1" priority="675" operator="between" text="系统性红斑狼疮">
      <formula>NOT(ISERROR(SEARCH("系统性红斑狼疮",L56)))</formula>
    </cfRule>
    <cfRule type="containsText" dxfId="0" priority="676" operator="between" text="强直性脊柱炎">
      <formula>NOT(ISERROR(SEARCH("强直性脊柱炎",L56)))</formula>
    </cfRule>
  </conditionalFormatting>
  <conditionalFormatting sqref="M56">
    <cfRule type="containsText" dxfId="3" priority="549" operator="between" text="膝骨关节炎">
      <formula>NOT(ISERROR(SEARCH("膝骨关节炎",M56)))</formula>
    </cfRule>
    <cfRule type="containsText" dxfId="2" priority="550" operator="between" text="类风湿关节炎）专病门诊">
      <formula>NOT(ISERROR(SEARCH("类风湿关节炎）专病门诊",M56)))</formula>
    </cfRule>
    <cfRule type="containsText" dxfId="1" priority="551" operator="between" text="系统性红斑狼疮">
      <formula>NOT(ISERROR(SEARCH("系统性红斑狼疮",M56)))</formula>
    </cfRule>
    <cfRule type="containsText" dxfId="0" priority="552" operator="between" text="强直性脊柱炎">
      <formula>NOT(ISERROR(SEARCH("强直性脊柱炎",M56)))</formula>
    </cfRule>
  </conditionalFormatting>
  <conditionalFormatting sqref="T56">
    <cfRule type="containsText" dxfId="3" priority="889" operator="between" text="膝骨关节炎">
      <formula>NOT(ISERROR(SEARCH("膝骨关节炎",T56)))</formula>
    </cfRule>
    <cfRule type="containsText" dxfId="2" priority="890" operator="between" text="类风湿关节炎）专病门诊">
      <formula>NOT(ISERROR(SEARCH("类风湿关节炎）专病门诊",T56)))</formula>
    </cfRule>
    <cfRule type="containsText" dxfId="1" priority="891" operator="between" text="系统性红斑狼疮">
      <formula>NOT(ISERROR(SEARCH("系统性红斑狼疮",T56)))</formula>
    </cfRule>
    <cfRule type="containsText" dxfId="0" priority="892" operator="between" text="强直性脊柱炎">
      <formula>NOT(ISERROR(SEARCH("强直性脊柱炎",T56)))</formula>
    </cfRule>
  </conditionalFormatting>
  <conditionalFormatting sqref="K57">
    <cfRule type="expression" priority="4">
      <formula>NOT(ISERROR(SEARCH("强直性脊柱炎",H1)))</formula>
    </cfRule>
    <cfRule type="expression" priority="3" stopIfTrue="1">
      <formula>NOT(ISERROR(SEARCH("系统性红斑狼疮",K57)))</formula>
    </cfRule>
    <cfRule type="expression" priority="2" stopIfTrue="1">
      <formula>NOT(ISERROR(SEARCH("类风湿关节炎）专病门诊",K57)))</formula>
    </cfRule>
    <cfRule type="expression" priority="1" stopIfTrue="1">
      <formula>NOT(ISERROR(SEARCH("膝骨关节炎",K57)))</formula>
    </cfRule>
  </conditionalFormatting>
  <conditionalFormatting sqref="N57">
    <cfRule type="containsText" dxfId="3" priority="97" operator="between" text="膝骨关节炎">
      <formula>NOT(ISERROR(SEARCH("膝骨关节炎",N57)))</formula>
    </cfRule>
    <cfRule type="containsText" dxfId="2" priority="98" operator="between" text="类风湿关节炎）专病门诊">
      <formula>NOT(ISERROR(SEARCH("类风湿关节炎）专病门诊",N57)))</formula>
    </cfRule>
    <cfRule type="containsText" dxfId="1" priority="99" operator="between" text="系统性红斑狼疮">
      <formula>NOT(ISERROR(SEARCH("系统性红斑狼疮",N57)))</formula>
    </cfRule>
    <cfRule type="containsText" dxfId="0" priority="100" operator="between" text="强直性脊柱炎">
      <formula>NOT(ISERROR(SEARCH("强直性脊柱炎",N57)))</formula>
    </cfRule>
  </conditionalFormatting>
  <conditionalFormatting sqref="J58">
    <cfRule type="containsText" dxfId="3" priority="489" operator="between" text="膝骨关节炎">
      <formula>NOT(ISERROR(SEARCH("膝骨关节炎",J58)))</formula>
    </cfRule>
    <cfRule type="containsText" dxfId="2" priority="490" operator="between" text="类风湿关节炎）专病门诊">
      <formula>NOT(ISERROR(SEARCH("类风湿关节炎）专病门诊",J58)))</formula>
    </cfRule>
    <cfRule type="containsText" dxfId="1" priority="491" operator="between" text="系统性红斑狼疮">
      <formula>NOT(ISERROR(SEARCH("系统性红斑狼疮",J58)))</formula>
    </cfRule>
    <cfRule type="containsText" dxfId="0" priority="492" operator="between" text="强直性脊柱炎">
      <formula>NOT(ISERROR(SEARCH("强直性脊柱炎",J58)))</formula>
    </cfRule>
  </conditionalFormatting>
  <conditionalFormatting sqref="L58">
    <cfRule type="containsText" dxfId="3" priority="737" operator="between" text="膝骨关节炎">
      <formula>NOT(ISERROR(SEARCH("膝骨关节炎",L58)))</formula>
    </cfRule>
    <cfRule type="containsText" dxfId="2" priority="738" operator="between" text="类风湿关节炎）专病门诊">
      <formula>NOT(ISERROR(SEARCH("类风湿关节炎）专病门诊",L58)))</formula>
    </cfRule>
    <cfRule type="containsText" dxfId="1" priority="739" operator="between" text="系统性红斑狼疮">
      <formula>NOT(ISERROR(SEARCH("系统性红斑狼疮",L58)))</formula>
    </cfRule>
    <cfRule type="containsText" dxfId="0" priority="740" operator="between" text="强直性脊柱炎">
      <formula>NOT(ISERROR(SEARCH("强直性脊柱炎",L58)))</formula>
    </cfRule>
  </conditionalFormatting>
  <conditionalFormatting sqref="M58">
    <cfRule type="containsText" dxfId="3" priority="613" operator="between" text="膝骨关节炎">
      <formula>NOT(ISERROR(SEARCH("膝骨关节炎",M58)))</formula>
    </cfRule>
    <cfRule type="containsText" dxfId="2" priority="614" operator="between" text="类风湿关节炎）专病门诊">
      <formula>NOT(ISERROR(SEARCH("类风湿关节炎）专病门诊",M58)))</formula>
    </cfRule>
    <cfRule type="containsText" dxfId="1" priority="615" operator="between" text="系统性红斑狼疮">
      <formula>NOT(ISERROR(SEARCH("系统性红斑狼疮",M58)))</formula>
    </cfRule>
    <cfRule type="containsText" dxfId="0" priority="616" operator="between" text="强直性脊柱炎">
      <formula>NOT(ISERROR(SEARCH("强直性脊柱炎",M58)))</formula>
    </cfRule>
  </conditionalFormatting>
  <conditionalFormatting sqref="T58">
    <cfRule type="containsText" dxfId="3" priority="825" operator="between" text="膝骨关节炎">
      <formula>NOT(ISERROR(SEARCH("膝骨关节炎",T58)))</formula>
    </cfRule>
    <cfRule type="containsText" dxfId="2" priority="826" operator="between" text="类风湿关节炎）专病门诊">
      <formula>NOT(ISERROR(SEARCH("类风湿关节炎）专病门诊",T58)))</formula>
    </cfRule>
    <cfRule type="containsText" dxfId="1" priority="827" operator="between" text="系统性红斑狼疮">
      <formula>NOT(ISERROR(SEARCH("系统性红斑狼疮",T58)))</formula>
    </cfRule>
    <cfRule type="containsText" dxfId="0" priority="828" operator="between" text="强直性脊柱炎">
      <formula>NOT(ISERROR(SEARCH("强直性脊柱炎",T58)))</formula>
    </cfRule>
  </conditionalFormatting>
  <pageMargins left="0.354166666666667" right="0.275" top="0.66875" bottom="0.66875" header="0.5" footer="0.5"/>
  <pageSetup paperSize="9" scale="2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opLeftCell="A19" workbookViewId="0">
      <selection activeCell="H51" sqref="H51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7.5" style="4" customWidth="1"/>
    <col min="4" max="4" width="25.8166666666667" style="5" customWidth="1"/>
  </cols>
  <sheetData>
    <row r="1" s="1" customFormat="1" spans="1:4">
      <c r="A1" s="6" t="s">
        <v>0</v>
      </c>
      <c r="B1" s="7"/>
      <c r="C1" s="8"/>
      <c r="D1" s="9" t="s">
        <v>336</v>
      </c>
    </row>
    <row r="2" spans="1:4">
      <c r="A2" s="10">
        <v>45536</v>
      </c>
      <c r="B2" s="11" t="s">
        <v>2</v>
      </c>
      <c r="C2" s="12" t="s">
        <v>3</v>
      </c>
      <c r="D2" s="13"/>
    </row>
    <row r="3" spans="1:4">
      <c r="A3" s="10">
        <f t="shared" ref="A3:A7" si="0">A2</f>
        <v>45536</v>
      </c>
      <c r="B3" s="11"/>
      <c r="C3" s="12" t="s">
        <v>5</v>
      </c>
      <c r="D3" s="13"/>
    </row>
    <row r="4" spans="1:4">
      <c r="A4" s="10">
        <v>45537</v>
      </c>
      <c r="B4" s="11" t="s">
        <v>6</v>
      </c>
      <c r="C4" s="12" t="s">
        <v>3</v>
      </c>
      <c r="D4" s="13" t="s">
        <v>337</v>
      </c>
    </row>
    <row r="5" spans="1:4">
      <c r="A5" s="10">
        <f t="shared" si="0"/>
        <v>45537</v>
      </c>
      <c r="B5" s="11"/>
      <c r="C5" s="12" t="s">
        <v>5</v>
      </c>
      <c r="D5" s="14"/>
    </row>
    <row r="6" spans="1:4">
      <c r="A6" s="10">
        <v>45538</v>
      </c>
      <c r="B6" s="11" t="s">
        <v>9</v>
      </c>
      <c r="C6" s="12" t="s">
        <v>3</v>
      </c>
      <c r="D6" s="14"/>
    </row>
    <row r="7" spans="1:4">
      <c r="A7" s="10">
        <f t="shared" si="0"/>
        <v>45538</v>
      </c>
      <c r="B7" s="11"/>
      <c r="C7" s="12" t="s">
        <v>5</v>
      </c>
      <c r="D7" s="14"/>
    </row>
    <row r="8" spans="1:4">
      <c r="A8" s="15">
        <v>45539</v>
      </c>
      <c r="B8" s="11" t="s">
        <v>12</v>
      </c>
      <c r="C8" s="12" t="s">
        <v>3</v>
      </c>
      <c r="D8" s="16"/>
    </row>
    <row r="9" spans="1:4">
      <c r="A9" s="10">
        <f t="shared" ref="A9:A13" si="1">A8</f>
        <v>45539</v>
      </c>
      <c r="B9" s="11"/>
      <c r="C9" s="12" t="s">
        <v>5</v>
      </c>
      <c r="D9" s="16"/>
    </row>
    <row r="10" spans="1:4">
      <c r="A10" s="10">
        <v>45540</v>
      </c>
      <c r="B10" s="11" t="s">
        <v>15</v>
      </c>
      <c r="C10" s="12" t="s">
        <v>3</v>
      </c>
      <c r="D10" s="16"/>
    </row>
    <row r="11" spans="1:4">
      <c r="A11" s="10">
        <f t="shared" si="1"/>
        <v>45540</v>
      </c>
      <c r="B11" s="11"/>
      <c r="C11" s="12" t="s">
        <v>5</v>
      </c>
      <c r="D11" s="16"/>
    </row>
    <row r="12" spans="1:4">
      <c r="A12" s="10">
        <v>45541</v>
      </c>
      <c r="B12" s="11" t="s">
        <v>18</v>
      </c>
      <c r="C12" s="12" t="s">
        <v>3</v>
      </c>
      <c r="D12" s="14"/>
    </row>
    <row r="13" spans="1:4">
      <c r="A13" s="10">
        <f t="shared" si="1"/>
        <v>45541</v>
      </c>
      <c r="B13" s="11"/>
      <c r="C13" s="12" t="s">
        <v>5</v>
      </c>
      <c r="D13" s="14"/>
    </row>
    <row r="14" spans="1:4">
      <c r="A14" s="10">
        <v>45542</v>
      </c>
      <c r="B14" s="11" t="s">
        <v>21</v>
      </c>
      <c r="C14" s="12" t="s">
        <v>3</v>
      </c>
      <c r="D14" s="14"/>
    </row>
    <row r="15" spans="1:4">
      <c r="A15" s="10">
        <f t="shared" ref="A15:A19" si="2">A14</f>
        <v>45542</v>
      </c>
      <c r="B15" s="11"/>
      <c r="C15" s="12" t="s">
        <v>5</v>
      </c>
      <c r="D15" s="14"/>
    </row>
    <row r="16" spans="1:4">
      <c r="A16" s="10">
        <v>45543</v>
      </c>
      <c r="B16" s="11" t="s">
        <v>2</v>
      </c>
      <c r="C16" s="12" t="s">
        <v>3</v>
      </c>
      <c r="D16" s="14"/>
    </row>
    <row r="17" spans="1:4">
      <c r="A17" s="10">
        <f t="shared" si="2"/>
        <v>45543</v>
      </c>
      <c r="B17" s="11"/>
      <c r="C17" s="12" t="s">
        <v>5</v>
      </c>
      <c r="D17" s="14"/>
    </row>
    <row r="18" spans="1:4">
      <c r="A18" s="10">
        <v>45544</v>
      </c>
      <c r="B18" s="11" t="s">
        <v>6</v>
      </c>
      <c r="C18" s="12" t="s">
        <v>3</v>
      </c>
      <c r="D18" s="14" t="s">
        <v>337</v>
      </c>
    </row>
    <row r="19" spans="1:4">
      <c r="A19" s="10">
        <f t="shared" si="2"/>
        <v>45544</v>
      </c>
      <c r="B19" s="11"/>
      <c r="C19" s="12" t="s">
        <v>5</v>
      </c>
      <c r="D19" s="14"/>
    </row>
    <row r="20" spans="1:4">
      <c r="A20" s="10">
        <v>45545</v>
      </c>
      <c r="B20" s="11" t="s">
        <v>9</v>
      </c>
      <c r="C20" s="12" t="s">
        <v>3</v>
      </c>
      <c r="D20" s="16"/>
    </row>
    <row r="21" spans="1:4">
      <c r="A21" s="10">
        <f t="shared" ref="A21:A25" si="3">A20</f>
        <v>45545</v>
      </c>
      <c r="B21" s="11"/>
      <c r="C21" s="12" t="s">
        <v>5</v>
      </c>
      <c r="D21" s="14"/>
    </row>
    <row r="22" spans="1:4">
      <c r="A22" s="10">
        <v>45546</v>
      </c>
      <c r="B22" s="11" t="s">
        <v>12</v>
      </c>
      <c r="C22" s="12" t="s">
        <v>3</v>
      </c>
      <c r="D22" s="16"/>
    </row>
    <row r="23" spans="1:4">
      <c r="A23" s="10">
        <f t="shared" si="3"/>
        <v>45546</v>
      </c>
      <c r="B23" s="11"/>
      <c r="C23" s="12" t="s">
        <v>5</v>
      </c>
      <c r="D23" s="16"/>
    </row>
    <row r="24" spans="1:4">
      <c r="A24" s="10">
        <v>45547</v>
      </c>
      <c r="B24" s="11" t="s">
        <v>15</v>
      </c>
      <c r="C24" s="12" t="s">
        <v>3</v>
      </c>
      <c r="D24" s="14"/>
    </row>
    <row r="25" spans="1:4">
      <c r="A25" s="10">
        <f t="shared" si="3"/>
        <v>45547</v>
      </c>
      <c r="B25" s="11"/>
      <c r="C25" s="12" t="s">
        <v>5</v>
      </c>
      <c r="D25" s="14"/>
    </row>
    <row r="26" spans="1:4">
      <c r="A26" s="10">
        <v>45548</v>
      </c>
      <c r="B26" s="11" t="s">
        <v>18</v>
      </c>
      <c r="C26" s="12" t="s">
        <v>3</v>
      </c>
      <c r="D26" s="14"/>
    </row>
    <row r="27" spans="1:4">
      <c r="A27" s="10">
        <f t="shared" ref="A27:A31" si="4">A26</f>
        <v>45548</v>
      </c>
      <c r="B27" s="11"/>
      <c r="C27" s="12" t="s">
        <v>5</v>
      </c>
      <c r="D27" s="14"/>
    </row>
    <row r="28" spans="1:4">
      <c r="A28" s="15">
        <v>45549</v>
      </c>
      <c r="B28" s="17" t="s">
        <v>21</v>
      </c>
      <c r="C28" s="12" t="s">
        <v>3</v>
      </c>
      <c r="D28" s="13" t="s">
        <v>337</v>
      </c>
    </row>
    <row r="29" spans="1:4">
      <c r="A29" s="15">
        <f t="shared" si="4"/>
        <v>45549</v>
      </c>
      <c r="B29" s="17"/>
      <c r="C29" s="12" t="s">
        <v>5</v>
      </c>
      <c r="D29" s="13"/>
    </row>
    <row r="30" spans="1:4">
      <c r="A30" s="10">
        <v>45550</v>
      </c>
      <c r="B30" s="11" t="s">
        <v>2</v>
      </c>
      <c r="C30" s="12" t="s">
        <v>3</v>
      </c>
      <c r="D30" s="13"/>
    </row>
    <row r="31" spans="1:4">
      <c r="A31" s="10">
        <f t="shared" si="4"/>
        <v>45550</v>
      </c>
      <c r="B31" s="11"/>
      <c r="C31" s="12" t="s">
        <v>5</v>
      </c>
      <c r="D31" s="13"/>
    </row>
    <row r="32" spans="1:4">
      <c r="A32" s="10">
        <v>45551</v>
      </c>
      <c r="B32" s="11" t="s">
        <v>6</v>
      </c>
      <c r="C32" s="12" t="s">
        <v>3</v>
      </c>
      <c r="D32" s="13" t="s">
        <v>338</v>
      </c>
    </row>
    <row r="33" spans="1:4">
      <c r="A33" s="10">
        <f t="shared" ref="A33:A37" si="5">A32</f>
        <v>45551</v>
      </c>
      <c r="B33" s="11"/>
      <c r="C33" s="12" t="s">
        <v>5</v>
      </c>
      <c r="D33" s="13"/>
    </row>
    <row r="34" spans="1:4">
      <c r="A34" s="15">
        <v>45552</v>
      </c>
      <c r="B34" s="17" t="s">
        <v>9</v>
      </c>
      <c r="C34" s="12" t="s">
        <v>3</v>
      </c>
      <c r="D34" s="13"/>
    </row>
    <row r="35" spans="1:4">
      <c r="A35" s="15">
        <f t="shared" si="5"/>
        <v>45552</v>
      </c>
      <c r="B35" s="17"/>
      <c r="C35" s="12" t="s">
        <v>5</v>
      </c>
      <c r="D35" s="13"/>
    </row>
    <row r="36" spans="1:4">
      <c r="A36" s="10">
        <v>45553</v>
      </c>
      <c r="B36" s="11" t="s">
        <v>12</v>
      </c>
      <c r="C36" s="12" t="s">
        <v>3</v>
      </c>
      <c r="D36" s="14"/>
    </row>
    <row r="37" spans="1:4">
      <c r="A37" s="10">
        <f t="shared" si="5"/>
        <v>45553</v>
      </c>
      <c r="B37" s="11"/>
      <c r="C37" s="12" t="s">
        <v>5</v>
      </c>
      <c r="D37" s="14"/>
    </row>
    <row r="38" spans="1:4">
      <c r="A38" s="10">
        <v>45554</v>
      </c>
      <c r="B38" s="11" t="s">
        <v>15</v>
      </c>
      <c r="C38" s="12" t="s">
        <v>3</v>
      </c>
      <c r="D38" s="14"/>
    </row>
    <row r="39" spans="1:4">
      <c r="A39" s="10">
        <f t="shared" ref="A39:A43" si="6">A38</f>
        <v>45554</v>
      </c>
      <c r="B39" s="11"/>
      <c r="C39" s="12" t="s">
        <v>5</v>
      </c>
      <c r="D39" s="14"/>
    </row>
    <row r="40" spans="1:4">
      <c r="A40" s="10">
        <v>45555</v>
      </c>
      <c r="B40" s="11" t="s">
        <v>18</v>
      </c>
      <c r="C40" s="12" t="s">
        <v>3</v>
      </c>
      <c r="D40" s="14"/>
    </row>
    <row r="41" spans="1:4">
      <c r="A41" s="10">
        <f t="shared" si="6"/>
        <v>45555</v>
      </c>
      <c r="B41" s="11"/>
      <c r="C41" s="12" t="s">
        <v>5</v>
      </c>
      <c r="D41" s="14"/>
    </row>
    <row r="42" spans="1:4">
      <c r="A42" s="10">
        <v>45556</v>
      </c>
      <c r="B42" s="11" t="s">
        <v>21</v>
      </c>
      <c r="C42" s="12" t="s">
        <v>3</v>
      </c>
      <c r="D42" s="14"/>
    </row>
    <row r="43" spans="1:4">
      <c r="A43" s="10">
        <f t="shared" si="6"/>
        <v>45556</v>
      </c>
      <c r="B43" s="11"/>
      <c r="C43" s="12" t="s">
        <v>5</v>
      </c>
      <c r="D43" s="14"/>
    </row>
    <row r="44" spans="1:4">
      <c r="A44" s="10">
        <v>45557</v>
      </c>
      <c r="B44" s="11" t="s">
        <v>2</v>
      </c>
      <c r="C44" s="12" t="s">
        <v>3</v>
      </c>
      <c r="D44" s="14"/>
    </row>
    <row r="45" spans="1:4">
      <c r="A45" s="10">
        <f t="shared" ref="A45:A49" si="7">A44</f>
        <v>45557</v>
      </c>
      <c r="B45" s="11"/>
      <c r="C45" s="12" t="s">
        <v>5</v>
      </c>
      <c r="D45" s="14"/>
    </row>
    <row r="46" spans="1:4">
      <c r="A46" s="10">
        <v>45558</v>
      </c>
      <c r="B46" s="11" t="s">
        <v>6</v>
      </c>
      <c r="C46" s="12" t="s">
        <v>3</v>
      </c>
      <c r="D46" s="14" t="s">
        <v>338</v>
      </c>
    </row>
    <row r="47" spans="1:4">
      <c r="A47" s="10">
        <f t="shared" si="7"/>
        <v>45558</v>
      </c>
      <c r="B47" s="11"/>
      <c r="C47" s="12" t="s">
        <v>5</v>
      </c>
      <c r="D47" s="14"/>
    </row>
    <row r="48" spans="1:4">
      <c r="A48" s="10">
        <v>45559</v>
      </c>
      <c r="B48" s="11" t="s">
        <v>9</v>
      </c>
      <c r="C48" s="12" t="s">
        <v>3</v>
      </c>
      <c r="D48" s="14"/>
    </row>
    <row r="49" spans="1:4">
      <c r="A49" s="10">
        <f t="shared" si="7"/>
        <v>45559</v>
      </c>
      <c r="B49" s="11"/>
      <c r="C49" s="12" t="s">
        <v>5</v>
      </c>
      <c r="D49" s="14"/>
    </row>
    <row r="50" spans="1:4">
      <c r="A50" s="10">
        <v>45560</v>
      </c>
      <c r="B50" s="11" t="s">
        <v>12</v>
      </c>
      <c r="C50" s="12" t="s">
        <v>3</v>
      </c>
      <c r="D50" s="14"/>
    </row>
    <row r="51" spans="1:4">
      <c r="A51" s="10">
        <f t="shared" ref="A51:A55" si="8">A50</f>
        <v>45560</v>
      </c>
      <c r="B51" s="11"/>
      <c r="C51" s="12" t="s">
        <v>5</v>
      </c>
      <c r="D51" s="14"/>
    </row>
    <row r="52" spans="1:4">
      <c r="A52" s="10">
        <v>45561</v>
      </c>
      <c r="B52" s="11" t="s">
        <v>15</v>
      </c>
      <c r="C52" s="12" t="s">
        <v>3</v>
      </c>
      <c r="D52" s="14"/>
    </row>
    <row r="53" spans="1:4">
      <c r="A53" s="10">
        <f t="shared" si="8"/>
        <v>45561</v>
      </c>
      <c r="B53" s="11"/>
      <c r="C53" s="12" t="s">
        <v>5</v>
      </c>
      <c r="D53" s="14"/>
    </row>
    <row r="54" spans="1:4">
      <c r="A54" s="10">
        <v>45562</v>
      </c>
      <c r="B54" s="11" t="s">
        <v>18</v>
      </c>
      <c r="C54" s="12" t="s">
        <v>3</v>
      </c>
      <c r="D54" s="14"/>
    </row>
    <row r="55" spans="1:4">
      <c r="A55" s="10">
        <f t="shared" si="8"/>
        <v>45562</v>
      </c>
      <c r="B55" s="11"/>
      <c r="C55" s="12" t="s">
        <v>5</v>
      </c>
      <c r="D55" s="14"/>
    </row>
    <row r="56" spans="1:4">
      <c r="A56" s="10">
        <v>45563</v>
      </c>
      <c r="B56" s="11" t="s">
        <v>21</v>
      </c>
      <c r="C56" s="12" t="s">
        <v>3</v>
      </c>
      <c r="D56" s="14"/>
    </row>
    <row r="57" spans="1:4">
      <c r="A57" s="10">
        <f t="shared" ref="A57:A61" si="9">A56</f>
        <v>45563</v>
      </c>
      <c r="B57" s="11"/>
      <c r="C57" s="12" t="s">
        <v>5</v>
      </c>
      <c r="D57" s="14"/>
    </row>
    <row r="58" spans="1:4">
      <c r="A58" s="15">
        <v>45564</v>
      </c>
      <c r="B58" s="17" t="s">
        <v>2</v>
      </c>
      <c r="C58" s="12" t="s">
        <v>3</v>
      </c>
      <c r="D58" s="13"/>
    </row>
    <row r="59" spans="1:4">
      <c r="A59" s="15">
        <f t="shared" si="9"/>
        <v>45564</v>
      </c>
      <c r="B59" s="17"/>
      <c r="C59" s="12" t="s">
        <v>5</v>
      </c>
      <c r="D59" s="13"/>
    </row>
    <row r="60" spans="1:4">
      <c r="A60" s="10">
        <v>45565</v>
      </c>
      <c r="B60" s="11" t="s">
        <v>6</v>
      </c>
      <c r="C60" s="12" t="s">
        <v>3</v>
      </c>
      <c r="D60" s="14" t="s">
        <v>338</v>
      </c>
    </row>
    <row r="61" spans="1:4">
      <c r="A61" s="10">
        <f t="shared" si="9"/>
        <v>45565</v>
      </c>
      <c r="B61" s="11"/>
      <c r="C61" s="12" t="s">
        <v>5</v>
      </c>
      <c r="D61" s="14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</vt:lpstr>
      <vt:lpstr>三楼</vt:lpstr>
      <vt:lpstr>四楼</vt:lpstr>
      <vt:lpstr>其他科室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2024-09-10T01:46:44Z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