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采购需求" sheetId="2" r:id="rId1"/>
  </sheets>
  <definedNames>
    <definedName name="_xlnm.Print_Area" localSheetId="0">采购需求!$A$1:$J$8</definedName>
    <definedName name="_xlnm.Print_Titles" localSheetId="0">采购需求!$3:$3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<sst xmlns="http://schemas.openxmlformats.org/spreadsheetml/2006/main" count="18" uniqueCount="18">
  <si>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中山大学附属第一医院广西医院服务器政府采购需求调查清单</t>
  </si>
  <si>
    <t>项目名称：2023年度办公设备（服务器）</t>
  </si>
  <si>
    <t>序号</t>
  </si>
  <si>
    <r>
      <rPr>
        <b/>
        <sz val="12"/>
        <color indexed="10"/>
        <rFont val="微软雅黑"/>
        <charset val="134"/>
      </rPr>
      <t>*</t>
    </r>
    <r>
      <rPr>
        <b/>
        <sz val="12"/>
        <color indexed="8"/>
        <rFont val="微软雅黑"/>
        <charset val="134"/>
      </rPr>
      <t>商品名称</t>
    </r>
  </si>
  <si>
    <r>
      <rPr>
        <b/>
        <sz val="12"/>
        <color indexed="10"/>
        <rFont val="微软雅黑"/>
        <charset val="134"/>
      </rPr>
      <t>*</t>
    </r>
    <r>
      <rPr>
        <b/>
        <sz val="12"/>
        <color indexed="8"/>
        <rFont val="微软雅黑"/>
        <charset val="134"/>
      </rPr>
      <t>是否核心商品</t>
    </r>
  </si>
  <si>
    <r>
      <rPr>
        <b/>
        <sz val="12"/>
        <color indexed="10"/>
        <rFont val="微软雅黑"/>
        <charset val="134"/>
      </rPr>
      <t>*</t>
    </r>
    <r>
      <rPr>
        <b/>
        <sz val="12"/>
        <color indexed="8"/>
        <rFont val="微软雅黑"/>
        <charset val="134"/>
      </rPr>
      <t>核心参数要求</t>
    </r>
  </si>
  <si>
    <t>非核心参数要求</t>
  </si>
  <si>
    <r>
      <rPr>
        <b/>
        <sz val="12"/>
        <color indexed="10"/>
        <rFont val="微软雅黑"/>
        <charset val="134"/>
      </rPr>
      <t>*</t>
    </r>
    <r>
      <rPr>
        <b/>
        <sz val="12"/>
        <color indexed="8"/>
        <rFont val="微软雅黑"/>
        <charset val="134"/>
      </rPr>
      <t>数量</t>
    </r>
  </si>
  <si>
    <r>
      <rPr>
        <b/>
        <sz val="12"/>
        <color indexed="10"/>
        <rFont val="微软雅黑"/>
        <charset val="134"/>
      </rPr>
      <t>*</t>
    </r>
    <r>
      <rPr>
        <b/>
        <sz val="12"/>
        <color indexed="8"/>
        <rFont val="微软雅黑"/>
        <charset val="134"/>
      </rPr>
      <t>计量单位</t>
    </r>
  </si>
  <si>
    <t>预算单价（元）</t>
  </si>
  <si>
    <t>预算总价（元）</t>
  </si>
  <si>
    <t>服务器</t>
  </si>
  <si>
    <t>是</t>
  </si>
  <si>
    <t>1、▲机架式服务器高度≥2U，标配原厂导轨
2、▲CPU：配置≥2颗性能不低于 6330N(2.2GHz/28核/42MB/165W) CPU模块；
3、▲内存：配置≥1TB DDR4 3200Mhz 内存，最大支持32根DDR4内存，速率最高支持3200MT/s，支持RDIMM或LRDIMM，单颗处理器最大容量6TB；
4、▲硬盘：提供≥12个3.5英寸硬盘槽位，配置2块960GB SSD硬盘，2块1.92TB NVME SSD硬盘，6块8T SATA HDD硬盘;
5、Raid卡：配置1块≥2GB缓存Raid卡，Raid级别RAID 0,RAID 1,RAID 10,RAID 5,RAID 6,RAID 50,RAID 60,RAID 1ADM,RAID 10(ADM)，支持缓存数据保护，配置掉电保护模块；
6、网卡：配置≥4端口千兆电接口网卡，2端口万兆光接口网卡（含光模块）；
7、电源：配置≥2个支持热插拔的白金级电源模块，单电源功率≥800W；
8、安全性：支持安全机箱，TCM/TPM安全模块，双因素认证；
9、▲3D温度展示：支持3D温度海洋形式展示各组件温度传感器的分布图，可让用户直观感知服务器整体温感状态；（参加需求调查时提供官网截图及链接或服务器管理界面的功能截图证明，并加盖产品制造厂商公章）
10、▲联合管理：设备自带小规模服务器统一管理的能力，对已添加的服务器设备查看可管理设备的基本状态信息、执行电源管理，KVM访问、批量删除等；（参加需求调查时提供官网截图及链接或服务器管理界面的功能截图证明，并加盖产品制造厂商公章）
11、▲带外升级：不依赖OS，可带外升级BIOS、BMC版本，可通过BMC界面带外一次升级多个部件的固件；（参加需求调查时提供官网截图及链接或服务器管理界面的功能截图证明，并加盖产品制造厂商公章）
12、▲产品维保：提供3年服务器硬件维保；
13、售后要求：参加需求调查的供应商应具备售后服务响应能力，并在参加需求调查时必须提供产品制造厂商针对本项目的授权函及售后服务承诺函并加盖原厂公章，否则作无效处理。</t>
  </si>
  <si>
    <t>台</t>
  </si>
  <si>
    <t>合计</t>
  </si>
  <si>
    <t>商务需求：</t>
  </si>
  <si>
    <t>▲1.本项目中的“具体参数”里的内容必须满足或优于，否则响应无效，并上报政府采购部门及追究其法律责任。
▲2.交付时间：签订合同后7个工作日内必须全部供完货物及完成安装调试，本次采购的货物必须是全新未拆封的原包装产品。若供应商未按时交货，每迟一天，则按全部款项的千分之五支付违约金，以此类推。若有一件货物未按时到达，按未及时交货处理。
▲3.售后服务：自交货并验收合格之日起计，提供3年服务器硬件维保；参加需求调查时必须提供产品制造厂商针对本项目的授权函及售后服务承诺函并加盖原厂公章，否则作无效处理。 
▲4.故障响应时间：接到医院方故障通知后，供应商的维保人员须在1小时内给予响应；需要到现场解决的，供应商接到故障通知后在4小时内到达医院指定现场。
▲5.本次采购的产品需厂家或供应商指派本单位的专业技术人员上门进行安装、调试等系统实施与集成服务，包含软硬件安装调试，并对相关人员免费培训，直至熟练掌握使用方法，培训时间及地点由双方协商确定。
▲6.交货地点：南宁市佛子岭路3号中山大学附属第一医院广西医院。
▲7.按要求送货至指定地点并负责卸货。不接受物流或者快递送货，供应商自己接收货物。
▲8.验收标准：按国家标准进行验收，医院方可对本次采购的产品通过官网、400电话等方式对产品的技术性能、真伪、最终客户是否为医院方等进行查询与核实，若存在虚假响应，视为验收不合格并上报政府采购部门及追究其法律责任。
▲9.本货物验收合格后，医院方收到发票申请用款计划，待财政用款计划批复后一次性付清。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</si>
</sst>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2"/>
      <color indexed="8"/>
      <name val="宋体"/>
      <charset val="134"/>
    </font>
    <font>
      <b/>
      <sz val="12"/>
      <color indexed="8"/>
      <name val="宋体"/>
      <charset val="134"/>
    </font>
    <font>
      <b/>
      <sz val="20"/>
      <color indexed="8"/>
      <name val="宋体"/>
      <charset val="134"/>
    </font>
    <font>
      <b/>
      <sz val="12"/>
      <color rgb="FF000000"/>
      <name val="宋体"/>
      <charset val="134"/>
    </font>
    <font>
      <b/>
      <sz val="12"/>
      <color indexed="8"/>
      <name val="微软雅黑"/>
      <charset val="134"/>
    </font>
    <font>
      <sz val="12"/>
      <color rgb="FF000000"/>
      <name val="宋体"/>
      <charset val="134"/>
    </font>
    <font>
      <sz val="12"/>
      <name val="宋体"/>
      <charset val="134"/>
    </font>
    <font>
      <sz val="10.5"/>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1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7" fontId="2" fillId="0" borderId="0" xfId="0" applyNumberFormat="1" applyFont="1" applyAlignment="1">
      <alignment horizontal="center" vertical="center"/>
    </xf>
    <xf numFmtId="0" fontId="7" fillId="0" borderId="1" xfId="0" applyFont="1" applyBorder="1" applyAlignment="1">
      <alignment horizontal="justify" vertical="center"/>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tabSelected="1" zoomScale="120" zoomScaleNormal="120" workbookViewId="0">
      <selection activeCell="A7" sqref="A7:J7"/>
    </sheetView>
  </sheetViews>
  <sheetFormatPr defaultColWidth="9" defaultRowHeight="80.1" customHeight="1" outlineLevelRow="6"/>
  <cols>
    <col min="1" max="1" width="6.875" style="2" customWidth="1"/>
    <col min="3" max="3" width="9.75" style="2" customWidth="1"/>
    <col min="4" max="4" width="135.75" customWidth="1"/>
    <col min="5" max="5" width="10.875" customWidth="1"/>
    <col min="6" max="6" width="9.125" customWidth="1"/>
    <col min="9" max="9" width="12.125" customWidth="1"/>
    <col min="10" max="10" width="12.25" customWidth="1"/>
  </cols>
  <sheetData>
    <row r="1" ht="30.75" customHeight="1" spans="2:10">
      <c r="B1" s="3" t="s">
        <v>0</v>
      </c>
      <c r="C1" s="3"/>
      <c r="D1" s="3"/>
      <c r="E1" s="3"/>
      <c r="F1" s="3"/>
      <c r="G1" s="3"/>
      <c r="H1" s="3"/>
      <c r="I1" s="15"/>
      <c r="J1" s="3"/>
    </row>
    <row r="2" ht="24.75" customHeight="1" spans="1:10">
      <c r="A2" s="4" t="s">
        <v>1</v>
      </c>
      <c r="B2" s="5"/>
      <c r="C2" s="1"/>
      <c r="D2" s="5"/>
      <c r="E2" s="5"/>
      <c r="F2" s="5"/>
      <c r="G2" s="5"/>
      <c r="H2" s="5"/>
      <c r="I2" s="5"/>
      <c r="J2" s="5"/>
    </row>
    <row r="3" ht="55.5" customHeight="1" spans="1:10">
      <c r="A3" s="6" t="s">
        <v>2</v>
      </c>
      <c r="B3" s="7" t="s">
        <v>3</v>
      </c>
      <c r="C3" s="7" t="s">
        <v>4</v>
      </c>
      <c r="D3" s="7" t="s">
        <v>5</v>
      </c>
      <c r="E3" s="7" t="s">
        <v>6</v>
      </c>
      <c r="F3" s="8" t="s">
        <v>7</v>
      </c>
      <c r="G3" s="7" t="s">
        <v>8</v>
      </c>
      <c r="H3" s="7" t="s">
        <v>9</v>
      </c>
      <c r="I3" s="7" t="s">
        <v>10</v>
      </c>
      <c r="J3" s="7"/>
    </row>
    <row r="4" ht="303" customHeight="1" spans="1:10">
      <c r="A4" s="6">
        <v>1</v>
      </c>
      <c r="B4" s="9" t="s">
        <v>11</v>
      </c>
      <c r="C4" s="6" t="s">
        <v>12</v>
      </c>
      <c r="D4" s="10" t="s">
        <v>13</v>
      </c>
      <c r="E4" s="6"/>
      <c r="F4" s="9">
        <v>1</v>
      </c>
      <c r="G4" s="9" t="s">
        <v>14</v>
      </c>
      <c r="H4" s="9">
        <v>150000</v>
      </c>
      <c r="I4" s="9">
        <f>F4*H4</f>
        <v>150000</v>
      </c>
      <c r="J4" s="16"/>
    </row>
    <row r="5" s="1" customFormat="1" ht="42.75" customHeight="1" spans="1:10">
      <c r="A5" s="11" t="s">
        <v>15</v>
      </c>
      <c r="B5" s="11"/>
      <c r="C5" s="11"/>
      <c r="D5" s="11"/>
      <c r="E5" s="11"/>
      <c r="F5" s="11">
        <f>SUM(F4:F4)</f>
        <v>1</v>
      </c>
      <c r="G5" s="11"/>
      <c r="H5" s="11"/>
      <c r="I5" s="17">
        <f>SUM(I4:I4)</f>
        <v>150000</v>
      </c>
      <c r="J5" s="11"/>
    </row>
    <row r="6" ht="30" customHeight="1" spans="1:10">
      <c r="A6" s="12" t="s">
        <v>16</v>
      </c>
      <c r="B6" s="12"/>
      <c r="C6" s="11"/>
      <c r="D6" s="12"/>
      <c r="E6" s="12"/>
      <c r="F6" s="12"/>
      <c r="G6" s="12"/>
      <c r="H6" s="12"/>
      <c r="I6" s="12"/>
      <c r="J6" s="12"/>
    </row>
    <row r="7" ht="243.75" customHeight="1" spans="1:10">
      <c r="A7" s="13" t="s">
        <v>17</v>
      </c>
      <c r="B7" s="13"/>
      <c r="C7" s="14"/>
      <c r="D7" s="13"/>
      <c r="E7" s="13"/>
      <c r="F7" s="13"/>
      <c r="G7" s="13"/>
      <c r="H7" s="13"/>
      <c r="I7" s="13"/>
      <c r="J7" s="13"/>
    </row>
  </sheetData>
  <mergeCells count="5">
    <mergeCell ref="B1:J1"/>
    <mergeCell ref="A2:J2"/>
    <mergeCell ref="A5:E5"/>
    <mergeCell ref="A6:J6"/>
    <mergeCell ref="A7:J7"/>
  </mergeCells>
  <printOptions horizontalCentered="1"/>
  <pageMargins left="0.196850393700787" right="0.196850393700787" top="0.196850393700787" bottom="0.196850393700787"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dc:creator>
  <cp:lastModifiedBy>mild,m</cp:lastModifiedBy>
  <dcterms:created xsi:type="dcterms:W3CDTF">2019-08-01T09:41:00Z</dcterms:created>
  <cp:lastPrinted>2023-06-21T11:36:00Z</cp:lastPrinted>
  <dcterms:modified xsi:type="dcterms:W3CDTF">2023-12-14T09:49:28Z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0C449F7AA2C3436BBBA3642FCFB47D4A_13</vt:lpwstr>
  </property>
</Properties>
</file>